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kgdsvw-file010\本社11F\旧広報室(006-0)\【01.IR】\【決算説明会】\2022年度（令和４年度）\2Q\データファイル\"/>
    </mc:Choice>
  </mc:AlternateContent>
  <bookViews>
    <workbookView xWindow="-135" yWindow="255" windowWidth="20580" windowHeight="10815" tabRatio="813"/>
  </bookViews>
  <sheets>
    <sheet name="表紙" sheetId="1" r:id="rId1"/>
    <sheet name="①通期業績の推移（全社連結業績）" sheetId="3" r:id="rId2"/>
    <sheet name="②中間業績の推移（全社連結業績）" sheetId="4" r:id="rId3"/>
    <sheet name="③貸借対照表" sheetId="7" r:id="rId4"/>
    <sheet name="④セグメント別業績推移（通期・中間期）" sheetId="11" r:id="rId5"/>
    <sheet name="⑤取扱商品別売上高の推移（通期・中間期）" sheetId="12" r:id="rId6"/>
    <sheet name="⑥販売費および一般管理費内訳（通期・中間期）" sheetId="9" r:id="rId7"/>
    <sheet name="⑦キャッシュフロー" sheetId="10" r:id="rId8"/>
  </sheets>
  <definedNames>
    <definedName name="_xlnm.Print_Area" localSheetId="1">'①通期業績の推移（全社連結業績）'!$A$1:$K$29</definedName>
    <definedName name="_xlnm.Print_Area" localSheetId="2">'②中間業績の推移（全社連結業績）'!$A$1:$K$28</definedName>
    <definedName name="_xlnm.Print_Area" localSheetId="3">③貸借対照表!$A$1:$L$36</definedName>
    <definedName name="_xlnm.Print_Area" localSheetId="4">'④セグメント別業績推移（通期・中間期）'!$A$1:$S$44</definedName>
    <definedName name="_xlnm.Print_Area" localSheetId="5">'⑤取扱商品別売上高の推移（通期・中間期）'!$A$1:$S$22</definedName>
    <definedName name="_xlnm.Print_Area" localSheetId="6">'⑥販売費および一般管理費内訳（通期・中間期）'!$A$1:$M$28</definedName>
    <definedName name="_xlnm.Print_Area" localSheetId="7">⑦キャッシュフロー!$A$1:$J$19</definedName>
    <definedName name="_xlnm.Print_Area" localSheetId="0">表紙!$B$1:$P$22</definedName>
    <definedName name="Unit">#REF!</definedName>
    <definedName name="Z_0BE77594_D573_40F2_A598_4B87650AE426_.wvu.Rows" localSheetId="2" hidden="1">'②中間業績の推移（全社連結業績）'!#REF!</definedName>
    <definedName name="Z_0FBEE8B1_7B0A_4D13_9076_D5DF94A5E48B_.wvu.Cols" localSheetId="0" hidden="1">表紙!$Q:$IW</definedName>
    <definedName name="Z_0FBEE8B1_7B0A_4D13_9076_D5DF94A5E48B_.wvu.Rows" localSheetId="1" hidden="1">'①通期業績の推移（全社連結業績）'!$45:$65538,'①通期業績の推移（全社連結業績）'!$29:$40</definedName>
    <definedName name="Z_0FBEE8B1_7B0A_4D13_9076_D5DF94A5E48B_.wvu.Rows" localSheetId="0" hidden="1">表紙!$29:$65530</definedName>
    <definedName name="Z_13AE57B1_B20B_44A8_9DC0_260FC29C756B_.wvu.PrintArea" localSheetId="3" hidden="1">③貸借対照表!$A$1:$I$35</definedName>
    <definedName name="Z_13AE57B1_B20B_44A8_9DC0_260FC29C756B_.wvu.PrintArea" localSheetId="7" hidden="1">⑦キャッシュフロー!$A$1:$J$19</definedName>
    <definedName name="Z_2850F775_3358_4069_B70B_A68B9395E65A_.wvu.Rows" localSheetId="2" hidden="1">'②中間業績の推移（全社連結業績）'!#REF!</definedName>
    <definedName name="Z_2A199BBF_32E7_462E_A397_7E09E0B87516_.wvu.PrintArea" localSheetId="6" hidden="1">'⑥販売費および一般管理費内訳（通期・中間期）'!$A$1:$M$32</definedName>
    <definedName name="Z_41A24008_3A92_434A_A8E1_E7ADF99D07BB_.wvu.PrintArea" localSheetId="6" hidden="1">'⑥販売費および一般管理費内訳（通期・中間期）'!$A$1:$M$32</definedName>
    <definedName name="Z_5F377624_75E5_40AC_8206_DECBECF89107_.wvu.PrintArea" localSheetId="6" hidden="1">'⑥販売費および一般管理費内訳（通期・中間期）'!$A$1:$M$30</definedName>
    <definedName name="Z_7731E1DB_BD81_425B_A044_B13C24D1E3E5_.wvu.Cols" localSheetId="0" hidden="1">表紙!$Q:$IW</definedName>
    <definedName name="Z_7731E1DB_BD81_425B_A044_B13C24D1E3E5_.wvu.Rows" localSheetId="1" hidden="1">'①通期業績の推移（全社連結業績）'!$45:$65538,'①通期業績の推移（全社連結業績）'!$29:$40</definedName>
    <definedName name="Z_7731E1DB_BD81_425B_A044_B13C24D1E3E5_.wvu.Rows" localSheetId="0" hidden="1">表紙!$29:$65530</definedName>
    <definedName name="Z_82219591_BF33_4F7E_956A_68A9B1134D69_.wvu.Rows" localSheetId="2" hidden="1">'②中間業績の推移（全社連結業績）'!#REF!</definedName>
    <definedName name="Z_92523B11_7F5F_42BC_BBF6_5F3045D201E1_.wvu.PrintArea" localSheetId="3" hidden="1">③貸借対照表!$A$1:$I$35</definedName>
    <definedName name="Z_92523B11_7F5F_42BC_BBF6_5F3045D201E1_.wvu.PrintArea" localSheetId="7" hidden="1">⑦キャッシュフロー!$A$1:$J$19</definedName>
    <definedName name="Z_9D14BA31_E72B_4031_B090_3F6BAB65EBA8_.wvu.Rows" localSheetId="2" hidden="1">'②中間業績の推移（全社連結業績）'!#REF!</definedName>
    <definedName name="Z_C5FC5267_B1F0_4E5F_BFA8_DC8FDF06BFC8_.wvu.Cols" localSheetId="1" hidden="1">'①通期業績の推移（全社連結業績）'!#REF!</definedName>
    <definedName name="Z_C5FC5267_B1F0_4E5F_BFA8_DC8FDF06BFC8_.wvu.PrintArea" localSheetId="1" hidden="1">'①通期業績の推移（全社連結業績）'!$A$1:$J$27</definedName>
    <definedName name="Z_C5FC5267_B1F0_4E5F_BFA8_DC8FDF06BFC8_.wvu.PrintArea" localSheetId="3" hidden="1">③貸借対照表!$A$1:$I$35</definedName>
    <definedName name="Z_C5FC5267_B1F0_4E5F_BFA8_DC8FDF06BFC8_.wvu.PrintArea" localSheetId="7" hidden="1">⑦キャッシュフロー!$A$1:$J$19</definedName>
    <definedName name="Z_C5FC5267_B1F0_4E5F_BFA8_DC8FDF06BFC8_.wvu.PrintArea" localSheetId="0" hidden="1">表紙!$B$1:$P$18</definedName>
    <definedName name="Z_D4ED3D51_8C81_469C_A1BB_93626E9E5B04_.wvu.Cols" localSheetId="1" hidden="1">'①通期業績の推移（全社連結業績）'!#REF!</definedName>
    <definedName name="Z_D4ED3D51_8C81_469C_A1BB_93626E9E5B04_.wvu.PrintArea" localSheetId="1" hidden="1">'①通期業績の推移（全社連結業績）'!$A$1:$J$27</definedName>
    <definedName name="Z_D4ED3D51_8C81_469C_A1BB_93626E9E5B04_.wvu.PrintArea" localSheetId="3" hidden="1">③貸借対照表!$A$1:$I$35</definedName>
    <definedName name="Z_D4ED3D51_8C81_469C_A1BB_93626E9E5B04_.wvu.PrintArea" localSheetId="7" hidden="1">⑦キャッシュフロー!$A$1:$J$19</definedName>
    <definedName name="Z_D4ED3D51_8C81_469C_A1BB_93626E9E5B04_.wvu.PrintArea" localSheetId="0" hidden="1">表紙!$B$1:$P$18</definedName>
    <definedName name="Z_F87F99E6_B7C4_4E61_B317_054F06EA9E84_.wvu.Cols" localSheetId="1" hidden="1">'①通期業績の推移（全社連結業績）'!#REF!</definedName>
    <definedName name="Z_F87F99E6_B7C4_4E61_B317_054F06EA9E84_.wvu.PrintArea" localSheetId="1" hidden="1">'①通期業績の推移（全社連結業績）'!$A$1:$J$27</definedName>
    <definedName name="Z_F87F99E6_B7C4_4E61_B317_054F06EA9E84_.wvu.PrintArea" localSheetId="3" hidden="1">③貸借対照表!$A$1:$I$35</definedName>
    <definedName name="Z_F87F99E6_B7C4_4E61_B317_054F06EA9E84_.wvu.PrintArea" localSheetId="7" hidden="1">⑦キャッシュフロー!$A$1:$J$19</definedName>
    <definedName name="Z_F87F99E6_B7C4_4E61_B317_054F06EA9E84_.wvu.PrintArea" localSheetId="0" hidden="1">表紙!$B$1:$P$18</definedName>
    <definedName name="資本金">#REF!,#REF!,#REF!,#REF!,#REF!,#REF!,#REF!,#REF!,#REF!,#REF!,#REF!,#REF!,#REF!,#REF!,#REF!,#REF!,#REF!,#REF!</definedName>
  </definedNames>
  <calcPr calcId="152511"/>
  <customWorkbookViews>
    <customWorkbookView name="2317 - 個人用ビュー" guid="{C5FC5267-B1F0-4E5F-BFA8-DC8FDF06BFC8}" mergeInterval="0" personalView="1" maximized="1" windowWidth="1280" windowHeight="574" tabRatio="926" activeSheetId="4"/>
    <customWorkbookView name="稲垣 康弘 - 個人用ビュー" guid="{92523B11-7F5F-42BC-BBF6-5F3045D201E1}" mergeInterval="0" personalView="1" maximized="1" xWindow="1" yWindow="1" windowWidth="1916" windowHeight="808" tabRatio="769" activeSheetId="5"/>
    <customWorkbookView name="中嶋 泰 - 個人用ビュー" guid="{D4ED3D51-8C81-469C-A1BB-93626E9E5B04}" mergeInterval="0" personalView="1" maximized="1" windowWidth="1276" windowHeight="794" tabRatio="926" activeSheetId="8"/>
    <customWorkbookView name="佐藤 禎能 - 個人用ビュー" guid="{F87F99E6-B7C4-4E61-B317-054F06EA9E84}" mergeInterval="0" personalView="1" maximized="1" windowWidth="1920" windowHeight="850" tabRatio="926" activeSheetId="7"/>
    <customWorkbookView name="1014 - 個人用ビュー" guid="{EEDB9977-F0CE-48BA-902F-07FAF6DC33CE}" mergeInterval="0" personalView="1" maximized="1" xWindow="1" yWindow="1" windowWidth="1280" windowHeight="926" tabRatio="881" activeSheetId="18"/>
    <customWorkbookView name="9580 - 個人用ビュー" guid="{92AA98D0-3641-41E5-BE32-988DB4925F31}" mergeInterval="0" personalView="1" maximized="1" xWindow="1" yWindow="1" windowWidth="1280" windowHeight="809" tabRatio="769" activeSheetId="7"/>
    <customWorkbookView name="2196 - 個人用ビュー" guid="{82219591-BF33-4F7E-956A-68A9B1134D69}" mergeInterval="0" personalView="1" maximized="1" xWindow="1" yWindow="1" windowWidth="1440" windowHeight="712" tabRatio="769" activeSheetId="5"/>
    <customWorkbookView name="1132 - 個人用ビュー" guid="{9D14BA31-E72B-4031-B090-3F6BAB65EBA8}" mergeInterval="0" personalView="1" maximized="1" xWindow="1" yWindow="1" windowWidth="1280" windowHeight="836" tabRatio="769" activeSheetId="19"/>
    <customWorkbookView name="2167 - 個人用ビュー" guid="{44901EA5-CBBD-4248-86D1-E593DA17A662}" mergeInterval="0" personalView="1" maximized="1" xWindow="1" yWindow="1" windowWidth="1276" windowHeight="772" tabRatio="952" activeSheetId="16"/>
    <customWorkbookView name="2198 - 個人用ビュー" guid="{5EF61517-25A8-484F-A4E0-7DF495CADB5E}" mergeInterval="0" personalView="1" maximized="1" xWindow="1" yWindow="1" windowWidth="1276" windowHeight="776" tabRatio="952" activeSheetId="5"/>
    <customWorkbookView name="加賀電子株式会社 - 個人用ビュー" guid="{459C08AC-0C1D-48EF-8CA3-9D4EA6E4B194}" mergeInterval="0" personalView="1" maximized="1" xWindow="1" yWindow="1" windowWidth="1596" windowHeight="691" tabRatio="952" activeSheetId="7" showComments="commIndAndComment"/>
    <customWorkbookView name="2012 - 個人用ビュー" guid="{7731E1DB-BD81-425B-A044-B13C24D1E3E5}" mergeInterval="0" personalView="1" maximized="1" xWindow="1" yWindow="1" windowWidth="1280" windowHeight="746" tabRatio="821" activeSheetId="1"/>
    <customWorkbookView name="1997 - 個人用ビュー" guid="{FBD457D0-DE55-4FAA-98CB-38FF2EF4D808}" mergeInterval="0" personalView="1" maximized="1" windowWidth="1276" windowHeight="793" tabRatio="821" activeSheetId="7" showComments="commIndAndComment"/>
    <customWorkbookView name="1357 - 個人用ビュー" guid="{96092D47-E40B-4243-9A1C-BF89D62DF6A3}" mergeInterval="0" personalView="1" xWindow="9" yWindow="401" windowWidth="972" windowHeight="242" tabRatio="821" activeSheetId="5"/>
    <customWorkbookView name="2090 - 個人用ビュー" guid="{C7EE7EBF-879D-466B-9E30-62E27BD6E0D1}" mergeInterval="0" personalView="1" maximized="1" windowWidth="1276" windowHeight="793" tabRatio="821" activeSheetId="5"/>
    <customWorkbookView name="2109 - 個人用ビュー" guid="{0FBEE8B1-7B0A-4D13-9076-D5DF94A5E48B}" mergeInterval="0" personalView="1" maximized="1" windowWidth="1276" windowHeight="786" tabRatio="821" activeSheetId="13"/>
    <customWorkbookView name="1909 - 個人用ビュー" guid="{AD7C570D-4D90-4301-A002-B39F22AC90DB}" mergeInterval="0" personalView="1" maximized="1" xWindow="1" yWindow="1" windowWidth="1280" windowHeight="720" tabRatio="821" activeSheetId="6"/>
    <customWorkbookView name="2242 - 個人用ビュー" guid="{5C3DB702-AFAE-487E-8604-E9254755C8F4}" mergeInterval="0" personalView="1" maximized="1" xWindow="1" yWindow="1" windowWidth="1276" windowHeight="776" tabRatio="952" activeSheetId="16"/>
    <customWorkbookView name="inouw - 個人用ビュー" guid="{494BEB10-0379-49D2-B16C-912887E28C88}" mergeInterval="0" personalView="1" maximized="1" xWindow="1" yWindow="1" windowWidth="1366" windowHeight="541" tabRatio="769" activeSheetId="21"/>
    <customWorkbookView name="1889 - 個人用ビュー" guid="{0BE77594-D573-40F2-A598-4B87650AE426}" mergeInterval="0" personalView="1" maximized="1" xWindow="1" yWindow="1" windowWidth="1920" windowHeight="892" tabRatio="769" activeSheetId="7"/>
    <customWorkbookView name="1077 - 個人用ビュー" guid="{BA4ACC22-3FDE-4B7E-98AD-77607FB9548A}" mergeInterval="0" personalView="1" xWindow="650" yWindow="31" windowWidth="623" windowHeight="770" tabRatio="769" activeSheetId="5"/>
    <customWorkbookView name="浜野 吉太郎 - 個人用ビュー" guid="{999B2A32-316B-408F-898D-B1209B1AE33E}" mergeInterval="0" personalView="1" maximized="1" xWindow="1" yWindow="1" windowWidth="1596" windowHeight="677" tabRatio="769" activeSheetId="23"/>
    <customWorkbookView name="1691 - 個人用ビュー" guid="{EC63279B-639B-45FF-9512-5DCF9DA4CD08}" mergeInterval="0" personalView="1" maximized="1" xWindow="1" yWindow="1" windowWidth="1916" windowHeight="830" tabRatio="769" activeSheetId="6"/>
    <customWorkbookView name="0996 - 個人用ビュー" guid="{C0584FBA-CA15-4392-BD5F-A0A5726DB31D}" mergeInterval="0" personalView="1" maximized="1" xWindow="1" yWindow="1" windowWidth="1920" windowHeight="892" tabRatio="884" activeSheetId="5"/>
    <customWorkbookView name="2311 - 個人用ビュー" guid="{2850F775-3358-4069-B70B-A68B9395E65A}" mergeInterval="0" personalView="1" maximized="1" xWindow="1" yWindow="1" windowWidth="1362" windowHeight="540" tabRatio="769" activeSheetId="7"/>
    <customWorkbookView name="濱部 浩一 - 個人用ビュー" guid="{876E7550-E50F-4AAE-BF4C-461ED15B5E05}" mergeInterval="0" personalView="1" xWindow="148" yWindow="57" windowWidth="1400" windowHeight="378" tabRatio="769" activeSheetId="18"/>
    <customWorkbookView name="2233 - 個人用ビュー" guid="{13AE57B1-B20B-44A8-9DC0-260FC29C756B}" mergeInterval="0" personalView="1" maximized="1" xWindow="1" yWindow="1" windowWidth="1280" windowHeight="813" tabRatio="769" activeSheetId="5"/>
  </customWorkbookViews>
</workbook>
</file>

<file path=xl/calcChain.xml><?xml version="1.0" encoding="utf-8"?>
<calcChain xmlns="http://schemas.openxmlformats.org/spreadsheetml/2006/main">
  <c r="L13" i="9" l="1"/>
  <c r="D12" i="12" l="1"/>
  <c r="E27" i="7" l="1"/>
</calcChain>
</file>

<file path=xl/sharedStrings.xml><?xml version="1.0" encoding="utf-8"?>
<sst xmlns="http://schemas.openxmlformats.org/spreadsheetml/2006/main" count="480" uniqueCount="182">
  <si>
    <t>（単位：百万円）</t>
    <phoneticPr fontId="2"/>
  </si>
  <si>
    <t>売上高</t>
  </si>
  <si>
    <t>売上総利益</t>
  </si>
  <si>
    <t>販管費</t>
  </si>
  <si>
    <t>営業利益</t>
  </si>
  <si>
    <t>営業外損益</t>
  </si>
  <si>
    <t>経常利益</t>
  </si>
  <si>
    <t>総資産</t>
  </si>
  <si>
    <t>資本金</t>
  </si>
  <si>
    <t>短期借入金</t>
  </si>
  <si>
    <t>長期借入金</t>
  </si>
  <si>
    <t>ＲＯＥ</t>
  </si>
  <si>
    <t>（内）</t>
  </si>
  <si>
    <t>（単位：百万円）</t>
    <rPh sb="1" eb="3">
      <t>タンイ</t>
    </rPh>
    <rPh sb="4" eb="7">
      <t>ヒャクマンエン</t>
    </rPh>
    <phoneticPr fontId="2"/>
  </si>
  <si>
    <t>情報機器</t>
    <rPh sb="0" eb="2">
      <t>ジョウホウ</t>
    </rPh>
    <rPh sb="2" eb="4">
      <t>キキ</t>
    </rPh>
    <phoneticPr fontId="2"/>
  </si>
  <si>
    <t>半導体</t>
    <rPh sb="0" eb="3">
      <t>ハンドウタイ</t>
    </rPh>
    <phoneticPr fontId="2"/>
  </si>
  <si>
    <t>一般電子部品</t>
    <rPh sb="0" eb="2">
      <t>イッパン</t>
    </rPh>
    <rPh sb="2" eb="4">
      <t>デンシ</t>
    </rPh>
    <rPh sb="4" eb="6">
      <t>ブヒン</t>
    </rPh>
    <phoneticPr fontId="2"/>
  </si>
  <si>
    <t>その他</t>
    <rPh sb="0" eb="3">
      <t>ソノタ</t>
    </rPh>
    <phoneticPr fontId="2"/>
  </si>
  <si>
    <t>情報機器</t>
  </si>
  <si>
    <t>EMS</t>
  </si>
  <si>
    <t>半導体</t>
  </si>
  <si>
    <t>一般電子部品</t>
  </si>
  <si>
    <t>その他</t>
  </si>
  <si>
    <t>（単位：百万円）</t>
  </si>
  <si>
    <t>合計</t>
    <rPh sb="0" eb="2">
      <t>ゴウケイ</t>
    </rPh>
    <phoneticPr fontId="2"/>
  </si>
  <si>
    <t>その他</t>
    <rPh sb="2" eb="3">
      <t>タ</t>
    </rPh>
    <phoneticPr fontId="2"/>
  </si>
  <si>
    <t>売上高</t>
    <rPh sb="0" eb="2">
      <t>ウリアゲ</t>
    </rPh>
    <rPh sb="2" eb="3">
      <t>ダカ</t>
    </rPh>
    <phoneticPr fontId="2"/>
  </si>
  <si>
    <t>現金及び預金</t>
    <rPh sb="0" eb="2">
      <t>ゲンキン</t>
    </rPh>
    <rPh sb="2" eb="3">
      <t>オヨ</t>
    </rPh>
    <rPh sb="4" eb="6">
      <t>ヨキン</t>
    </rPh>
    <phoneticPr fontId="2"/>
  </si>
  <si>
    <t>有形固定資産</t>
    <rPh sb="0" eb="6">
      <t>ユウケイコテイシサン</t>
    </rPh>
    <phoneticPr fontId="2"/>
  </si>
  <si>
    <t>無形固定資産</t>
    <rPh sb="0" eb="6">
      <t>ムケイコテイシサン</t>
    </rPh>
    <phoneticPr fontId="2"/>
  </si>
  <si>
    <t>投資等</t>
    <rPh sb="0" eb="2">
      <t>トウシ</t>
    </rPh>
    <rPh sb="2" eb="3">
      <t>トウ</t>
    </rPh>
    <phoneticPr fontId="2"/>
  </si>
  <si>
    <t>資産合計</t>
    <rPh sb="0" eb="2">
      <t>シサン</t>
    </rPh>
    <rPh sb="2" eb="4">
      <t>ゴウケイ</t>
    </rPh>
    <phoneticPr fontId="2"/>
  </si>
  <si>
    <t>資本金</t>
    <rPh sb="0" eb="3">
      <t>シホンキン</t>
    </rPh>
    <phoneticPr fontId="2"/>
  </si>
  <si>
    <t>自己株式</t>
    <rPh sb="0" eb="2">
      <t>ジコ</t>
    </rPh>
    <rPh sb="2" eb="4">
      <t>カブシキ</t>
    </rPh>
    <phoneticPr fontId="2"/>
  </si>
  <si>
    <t>資本剰余金</t>
    <rPh sb="0" eb="5">
      <t>シホンジョウヨキン</t>
    </rPh>
    <phoneticPr fontId="2"/>
  </si>
  <si>
    <t>負債合計</t>
    <rPh sb="0" eb="2">
      <t>フサイ</t>
    </rPh>
    <rPh sb="2" eb="4">
      <t>ゴウケイ</t>
    </rPh>
    <phoneticPr fontId="2"/>
  </si>
  <si>
    <t>利益剰余金</t>
    <rPh sb="0" eb="2">
      <t>リエキ</t>
    </rPh>
    <rPh sb="2" eb="5">
      <t>ジョウヨキン</t>
    </rPh>
    <phoneticPr fontId="2"/>
  </si>
  <si>
    <t>純資産合計</t>
    <rPh sb="0" eb="3">
      <t>ジュンシサン</t>
    </rPh>
    <rPh sb="3" eb="5">
      <t>ゴウケイ</t>
    </rPh>
    <phoneticPr fontId="2"/>
  </si>
  <si>
    <t>負債及び純資産合計</t>
    <rPh sb="0" eb="2">
      <t>フサイ</t>
    </rPh>
    <rPh sb="2" eb="3">
      <t>オヨ</t>
    </rPh>
    <rPh sb="4" eb="7">
      <t>ジュンシサン</t>
    </rPh>
    <rPh sb="7" eb="9">
      <t>ゴウケイ</t>
    </rPh>
    <phoneticPr fontId="2"/>
  </si>
  <si>
    <t>研究開発費</t>
    <rPh sb="0" eb="2">
      <t>ケンキュウ</t>
    </rPh>
    <rPh sb="2" eb="5">
      <t>カイハツヒ</t>
    </rPh>
    <phoneticPr fontId="2"/>
  </si>
  <si>
    <t>荷造運賃</t>
    <rPh sb="0" eb="1">
      <t>ニ</t>
    </rPh>
    <rPh sb="1" eb="2">
      <t>ヅクリ</t>
    </rPh>
    <rPh sb="2" eb="4">
      <t>ウンチン</t>
    </rPh>
    <phoneticPr fontId="2"/>
  </si>
  <si>
    <t>【電子部品事業】</t>
    <rPh sb="1" eb="3">
      <t>デンシ</t>
    </rPh>
    <rPh sb="3" eb="5">
      <t>ブヒン</t>
    </rPh>
    <rPh sb="5" eb="7">
      <t>ジギョウ</t>
    </rPh>
    <phoneticPr fontId="2"/>
  </si>
  <si>
    <t>【情報機器事業】</t>
    <rPh sb="1" eb="3">
      <t>ジョウホウ</t>
    </rPh>
    <rPh sb="3" eb="5">
      <t>キキ</t>
    </rPh>
    <rPh sb="5" eb="7">
      <t>ジギョウ</t>
    </rPh>
    <phoneticPr fontId="2"/>
  </si>
  <si>
    <t>受取手形及び売掛金</t>
    <rPh sb="0" eb="4">
      <t>ウケトリテガタ</t>
    </rPh>
    <rPh sb="4" eb="5">
      <t>オヨ</t>
    </rPh>
    <rPh sb="6" eb="9">
      <t>ウリカケキン</t>
    </rPh>
    <phoneticPr fontId="2"/>
  </si>
  <si>
    <t>電子部品</t>
    <rPh sb="0" eb="2">
      <t>デンシ</t>
    </rPh>
    <rPh sb="2" eb="4">
      <t>ブヒン</t>
    </rPh>
    <phoneticPr fontId="2"/>
  </si>
  <si>
    <t>（単位：百万円）</t>
    <rPh sb="1" eb="3">
      <t>タンイ</t>
    </rPh>
    <rPh sb="4" eb="5">
      <t>ヒャク</t>
    </rPh>
    <rPh sb="5" eb="7">
      <t>マンエン</t>
    </rPh>
    <phoneticPr fontId="2"/>
  </si>
  <si>
    <t>【ソフトウェア事業】</t>
    <rPh sb="7" eb="9">
      <t>ジギョウ</t>
    </rPh>
    <phoneticPr fontId="2"/>
  </si>
  <si>
    <t>【その他】</t>
    <rPh sb="3" eb="4">
      <t>タ</t>
    </rPh>
    <phoneticPr fontId="2"/>
  </si>
  <si>
    <t>純資産</t>
    <phoneticPr fontId="2"/>
  </si>
  <si>
    <t>　ＣＧ映像制作、アミューズメント関連商品の企画・開発など。</t>
    <rPh sb="3" eb="5">
      <t>エイゾウ</t>
    </rPh>
    <rPh sb="5" eb="7">
      <t>セイサク</t>
    </rPh>
    <rPh sb="16" eb="18">
      <t>カンレン</t>
    </rPh>
    <rPh sb="18" eb="20">
      <t>ショウヒン</t>
    </rPh>
    <rPh sb="21" eb="23">
      <t>キカク</t>
    </rPh>
    <rPh sb="24" eb="26">
      <t>カイハツ</t>
    </rPh>
    <phoneticPr fontId="2"/>
  </si>
  <si>
    <t>　半導体、一般電子部品、EMSなどの開発・製造・販売など。</t>
    <rPh sb="1" eb="4">
      <t>ハンドウタイ</t>
    </rPh>
    <rPh sb="5" eb="7">
      <t>イッパン</t>
    </rPh>
    <rPh sb="7" eb="9">
      <t>デンシ</t>
    </rPh>
    <rPh sb="9" eb="10">
      <t>ブ</t>
    </rPh>
    <rPh sb="10" eb="11">
      <t>ヒン</t>
    </rPh>
    <rPh sb="18" eb="20">
      <t>カイハツ</t>
    </rPh>
    <rPh sb="21" eb="23">
      <t>セイゾウ</t>
    </rPh>
    <rPh sb="24" eb="26">
      <t>ハンバイ</t>
    </rPh>
    <phoneticPr fontId="2"/>
  </si>
  <si>
    <t>支払手形及び買掛金</t>
  </si>
  <si>
    <t>株主資本</t>
    <rPh sb="0" eb="2">
      <t>カブヌシ</t>
    </rPh>
    <rPh sb="2" eb="4">
      <t>シホン</t>
    </rPh>
    <phoneticPr fontId="2"/>
  </si>
  <si>
    <t>ソフトウェア</t>
    <phoneticPr fontId="2"/>
  </si>
  <si>
    <t>EMS</t>
    <phoneticPr fontId="2"/>
  </si>
  <si>
    <t>非支配株主持分</t>
    <rPh sb="0" eb="1">
      <t>ヒ</t>
    </rPh>
    <rPh sb="1" eb="3">
      <t>シハイ</t>
    </rPh>
    <rPh sb="3" eb="5">
      <t>カブヌシ</t>
    </rPh>
    <rPh sb="5" eb="7">
      <t>モチブン</t>
    </rPh>
    <phoneticPr fontId="2"/>
  </si>
  <si>
    <t>セグメント利益</t>
  </si>
  <si>
    <t>実績</t>
    <rPh sb="0" eb="2">
      <t>ジッセキ</t>
    </rPh>
    <phoneticPr fontId="2"/>
  </si>
  <si>
    <t>率</t>
    <phoneticPr fontId="2"/>
  </si>
  <si>
    <t>2014/3期</t>
    <rPh sb="6" eb="7">
      <t>キ</t>
    </rPh>
    <phoneticPr fontId="2"/>
  </si>
  <si>
    <t>2015/3期</t>
    <rPh sb="6" eb="7">
      <t>キ</t>
    </rPh>
    <phoneticPr fontId="2"/>
  </si>
  <si>
    <t>2016/3期</t>
    <rPh sb="6" eb="7">
      <t>キ</t>
    </rPh>
    <phoneticPr fontId="2"/>
  </si>
  <si>
    <t>2017/3期</t>
    <rPh sb="6" eb="7">
      <t>キ</t>
    </rPh>
    <phoneticPr fontId="2"/>
  </si>
  <si>
    <t>2Q実績</t>
    <rPh sb="2" eb="4">
      <t>ジッセキ</t>
    </rPh>
    <phoneticPr fontId="2"/>
  </si>
  <si>
    <t>期末従業員数（名）</t>
    <rPh sb="0" eb="2">
      <t>キマツ</t>
    </rPh>
    <rPh sb="7" eb="8">
      <t>メイ</t>
    </rPh>
    <phoneticPr fontId="2"/>
  </si>
  <si>
    <t>労務費*</t>
    <rPh sb="0" eb="2">
      <t>ロウム</t>
    </rPh>
    <rPh sb="2" eb="3">
      <t>ヒ</t>
    </rPh>
    <phoneticPr fontId="2"/>
  </si>
  <si>
    <t>販管費</t>
    <rPh sb="0" eb="3">
      <t>ハンカンヒ</t>
    </rPh>
    <phoneticPr fontId="2"/>
  </si>
  <si>
    <t>（構成比）</t>
    <rPh sb="1" eb="4">
      <t>コウセイヒ</t>
    </rPh>
    <phoneticPr fontId="2"/>
  </si>
  <si>
    <t>　合計</t>
    <rPh sb="1" eb="3">
      <t>ゴウケイ</t>
    </rPh>
    <phoneticPr fontId="2"/>
  </si>
  <si>
    <t>　　率</t>
    <rPh sb="2" eb="3">
      <t>リツ</t>
    </rPh>
    <phoneticPr fontId="2"/>
  </si>
  <si>
    <t>売上高</t>
    <phoneticPr fontId="2"/>
  </si>
  <si>
    <t>棚卸資産</t>
    <rPh sb="0" eb="2">
      <t>タナオロシ</t>
    </rPh>
    <rPh sb="2" eb="4">
      <t>シサン</t>
    </rPh>
    <phoneticPr fontId="2"/>
  </si>
  <si>
    <t>2014/3末</t>
    <rPh sb="6" eb="7">
      <t>スエ</t>
    </rPh>
    <phoneticPr fontId="2"/>
  </si>
  <si>
    <t>2017/3末</t>
    <rPh sb="6" eb="7">
      <t>マツ</t>
    </rPh>
    <phoneticPr fontId="2"/>
  </si>
  <si>
    <t>2016/3末</t>
    <rPh sb="6" eb="7">
      <t>マツ</t>
    </rPh>
    <phoneticPr fontId="2"/>
  </si>
  <si>
    <t>その他</t>
    <phoneticPr fontId="2"/>
  </si>
  <si>
    <t>その他の包括利益累計額合計</t>
    <rPh sb="2" eb="3">
      <t>ホカ</t>
    </rPh>
    <rPh sb="4" eb="6">
      <t>ホウカツ</t>
    </rPh>
    <rPh sb="6" eb="8">
      <t>リエキ</t>
    </rPh>
    <rPh sb="8" eb="10">
      <t>ルイケイ</t>
    </rPh>
    <rPh sb="10" eb="11">
      <t>ガク</t>
    </rPh>
    <rPh sb="11" eb="13">
      <t>ゴウケイ</t>
    </rPh>
    <phoneticPr fontId="2"/>
  </si>
  <si>
    <t>その他</t>
    <phoneticPr fontId="2"/>
  </si>
  <si>
    <t>資産の部</t>
    <rPh sb="0" eb="2">
      <t>シサン</t>
    </rPh>
    <rPh sb="3" eb="4">
      <t>ブ</t>
    </rPh>
    <phoneticPr fontId="2"/>
  </si>
  <si>
    <t>流動資産</t>
    <rPh sb="0" eb="2">
      <t>リュウドウ</t>
    </rPh>
    <rPh sb="2" eb="4">
      <t>シサン</t>
    </rPh>
    <phoneticPr fontId="2"/>
  </si>
  <si>
    <t>固定資産</t>
    <rPh sb="0" eb="2">
      <t>コテイ</t>
    </rPh>
    <rPh sb="2" eb="4">
      <t>シサン</t>
    </rPh>
    <phoneticPr fontId="2"/>
  </si>
  <si>
    <t>負債の部</t>
    <rPh sb="0" eb="2">
      <t>フサイ</t>
    </rPh>
    <rPh sb="3" eb="4">
      <t>ブ</t>
    </rPh>
    <phoneticPr fontId="2"/>
  </si>
  <si>
    <t>　</t>
    <phoneticPr fontId="2"/>
  </si>
  <si>
    <t>流動負債</t>
    <rPh sb="0" eb="2">
      <t>リュウドウ</t>
    </rPh>
    <rPh sb="2" eb="4">
      <t>フサイ</t>
    </rPh>
    <phoneticPr fontId="2"/>
  </si>
  <si>
    <t>固定負債</t>
    <rPh sb="0" eb="2">
      <t>コテイ</t>
    </rPh>
    <rPh sb="2" eb="4">
      <t>フサイ</t>
    </rPh>
    <phoneticPr fontId="2"/>
  </si>
  <si>
    <t>純資産の部</t>
    <rPh sb="0" eb="3">
      <t>ジュンシサン</t>
    </rPh>
    <rPh sb="4" eb="5">
      <t>ブ</t>
    </rPh>
    <phoneticPr fontId="2"/>
  </si>
  <si>
    <t>営業活動によるキャッシュフロー</t>
    <rPh sb="0" eb="2">
      <t>エイギョウ</t>
    </rPh>
    <rPh sb="2" eb="4">
      <t>カツドウ</t>
    </rPh>
    <phoneticPr fontId="2"/>
  </si>
  <si>
    <t>投資活動によるキャッシュフロー</t>
    <rPh sb="0" eb="2">
      <t>トウシ</t>
    </rPh>
    <rPh sb="2" eb="4">
      <t>カツドウ</t>
    </rPh>
    <phoneticPr fontId="2"/>
  </si>
  <si>
    <t>財務活動によるキャッシュフロー</t>
    <rPh sb="0" eb="2">
      <t>ザイム</t>
    </rPh>
    <rPh sb="2" eb="4">
      <t>カツドウ</t>
    </rPh>
    <phoneticPr fontId="2"/>
  </si>
  <si>
    <t>現金等の増減額</t>
    <rPh sb="0" eb="2">
      <t>ゲンキン</t>
    </rPh>
    <rPh sb="2" eb="3">
      <t>ナド</t>
    </rPh>
    <rPh sb="4" eb="6">
      <t>ゾウゲン</t>
    </rPh>
    <rPh sb="6" eb="7">
      <t>ガク</t>
    </rPh>
    <phoneticPr fontId="2"/>
  </si>
  <si>
    <t>現金等の期首残高</t>
    <rPh sb="0" eb="2">
      <t>ゲンキン</t>
    </rPh>
    <rPh sb="2" eb="3">
      <t>ナド</t>
    </rPh>
    <rPh sb="4" eb="6">
      <t>キシュ</t>
    </rPh>
    <rPh sb="6" eb="8">
      <t>ザンダカ</t>
    </rPh>
    <phoneticPr fontId="2"/>
  </si>
  <si>
    <t>現金等の期末残高</t>
    <rPh sb="0" eb="2">
      <t>ゲンキン</t>
    </rPh>
    <rPh sb="2" eb="3">
      <t>ナド</t>
    </rPh>
    <rPh sb="4" eb="6">
      <t>キマツ</t>
    </rPh>
    <rPh sb="6" eb="8">
      <t>ザンダカ</t>
    </rPh>
    <phoneticPr fontId="2"/>
  </si>
  <si>
    <t>減価償却費</t>
    <rPh sb="0" eb="2">
      <t>ゲンカ</t>
    </rPh>
    <rPh sb="2" eb="4">
      <t>ショウキャク</t>
    </rPh>
    <rPh sb="4" eb="5">
      <t>ヒ</t>
    </rPh>
    <phoneticPr fontId="2"/>
  </si>
  <si>
    <t>設備投資・投融資</t>
    <rPh sb="0" eb="2">
      <t>セツビ</t>
    </rPh>
    <rPh sb="2" eb="4">
      <t>トウシ</t>
    </rPh>
    <rPh sb="5" eb="8">
      <t>トウユウシ</t>
    </rPh>
    <phoneticPr fontId="2"/>
  </si>
  <si>
    <t>　 自己資本比率</t>
    <phoneticPr fontId="2"/>
  </si>
  <si>
    <t>（注）「セグメント利益」については、各事業部門では調整前の数値を記載し、合計は調整後の数値で記載しております。</t>
    <rPh sb="1" eb="2">
      <t>チュウ</t>
    </rPh>
    <rPh sb="9" eb="11">
      <t>リエキ</t>
    </rPh>
    <rPh sb="18" eb="21">
      <t>カクジギョウ</t>
    </rPh>
    <rPh sb="21" eb="23">
      <t>ブモン</t>
    </rPh>
    <rPh sb="25" eb="27">
      <t>チョウセイ</t>
    </rPh>
    <rPh sb="27" eb="28">
      <t>マエ</t>
    </rPh>
    <rPh sb="29" eb="31">
      <t>スウチ</t>
    </rPh>
    <rPh sb="32" eb="34">
      <t>キサイ</t>
    </rPh>
    <rPh sb="36" eb="38">
      <t>ゴウケイ</t>
    </rPh>
    <rPh sb="39" eb="42">
      <t>チョウセイゴ</t>
    </rPh>
    <rPh sb="43" eb="45">
      <t>スウチ</t>
    </rPh>
    <rPh sb="46" eb="48">
      <t>キサイ</t>
    </rPh>
    <phoneticPr fontId="2"/>
  </si>
  <si>
    <t>　パソコン、ＰＣ周辺機器、各種家電、写真・映像関連商品およびオリジナルブランド商品などの販売など。</t>
    <rPh sb="8" eb="10">
      <t>シュウヘン</t>
    </rPh>
    <rPh sb="10" eb="12">
      <t>キキ</t>
    </rPh>
    <rPh sb="13" eb="15">
      <t>カクシュ</t>
    </rPh>
    <rPh sb="15" eb="17">
      <t>カデン</t>
    </rPh>
    <rPh sb="18" eb="20">
      <t>シャシン</t>
    </rPh>
    <rPh sb="21" eb="23">
      <t>エイゾウ</t>
    </rPh>
    <rPh sb="23" eb="25">
      <t>カンレン</t>
    </rPh>
    <rPh sb="25" eb="27">
      <t>ショウヒン</t>
    </rPh>
    <phoneticPr fontId="2"/>
  </si>
  <si>
    <t>　エレクトロニクス機器の修理・サポート、アミューズメント機器の製造・販売、スポーツ用品の販売など。</t>
    <rPh sb="9" eb="11">
      <t>キキ</t>
    </rPh>
    <rPh sb="12" eb="14">
      <t>シュウリ</t>
    </rPh>
    <rPh sb="28" eb="30">
      <t>キキ</t>
    </rPh>
    <rPh sb="31" eb="33">
      <t>セイゾウ</t>
    </rPh>
    <rPh sb="34" eb="36">
      <t>ハンバイ</t>
    </rPh>
    <rPh sb="41" eb="43">
      <t>ヨウヒン</t>
    </rPh>
    <rPh sb="44" eb="46">
      <t>ハンバイ</t>
    </rPh>
    <phoneticPr fontId="2"/>
  </si>
  <si>
    <t>＊労務費：役員報酬、従業員賞与・給与、退職金、法定福利、福利厚生</t>
    <rPh sb="1" eb="3">
      <t>ロウム</t>
    </rPh>
    <rPh sb="28" eb="30">
      <t>フクリ</t>
    </rPh>
    <rPh sb="30" eb="32">
      <t>コウセイ</t>
    </rPh>
    <phoneticPr fontId="2"/>
  </si>
  <si>
    <t>１株当たり利益（円）</t>
  </si>
  <si>
    <t>当期純利益÷期中平均発行済株式数（除自己株式）</t>
    <rPh sb="0" eb="2">
      <t>トウキ</t>
    </rPh>
    <rPh sb="2" eb="3">
      <t>ジュン</t>
    </rPh>
    <rPh sb="3" eb="5">
      <t>リエキ</t>
    </rPh>
    <rPh sb="6" eb="8">
      <t>キチュウ</t>
    </rPh>
    <rPh sb="8" eb="10">
      <t>ヘイキン</t>
    </rPh>
    <rPh sb="10" eb="12">
      <t>ハッコウ</t>
    </rPh>
    <rPh sb="12" eb="13">
      <t>ズミ</t>
    </rPh>
    <rPh sb="13" eb="16">
      <t>カブシキスウ</t>
    </rPh>
    <rPh sb="17" eb="18">
      <t>ジョ</t>
    </rPh>
    <rPh sb="18" eb="20">
      <t>ジコ</t>
    </rPh>
    <rPh sb="20" eb="22">
      <t>カブシキ</t>
    </rPh>
    <phoneticPr fontId="2"/>
  </si>
  <si>
    <t>年間配当金額</t>
    <rPh sb="0" eb="2">
      <t>ネンカン</t>
    </rPh>
    <rPh sb="2" eb="4">
      <t>ハイトウ</t>
    </rPh>
    <rPh sb="4" eb="6">
      <t>キンガク</t>
    </rPh>
    <phoneticPr fontId="2"/>
  </si>
  <si>
    <t>配当性向（％）</t>
    <rPh sb="0" eb="2">
      <t>ハイトウ</t>
    </rPh>
    <rPh sb="2" eb="4">
      <t>セイコウ</t>
    </rPh>
    <phoneticPr fontId="2"/>
  </si>
  <si>
    <t>配当金÷当期純利益×１００</t>
    <rPh sb="0" eb="3">
      <t>ハイトウキン</t>
    </rPh>
    <rPh sb="4" eb="6">
      <t>トウキ</t>
    </rPh>
    <rPh sb="6" eb="7">
      <t>ジュン</t>
    </rPh>
    <rPh sb="7" eb="9">
      <t>リエキ</t>
    </rPh>
    <phoneticPr fontId="2"/>
  </si>
  <si>
    <t>実績</t>
  </si>
  <si>
    <t>2016/3期</t>
  </si>
  <si>
    <t>2017/3期</t>
  </si>
  <si>
    <t>2Q実績</t>
  </si>
  <si>
    <t>純資産</t>
    <phoneticPr fontId="2"/>
  </si>
  <si>
    <t>　 自己資本比率</t>
    <phoneticPr fontId="2"/>
  </si>
  <si>
    <t>フリー・キャッシュフロー</t>
    <phoneticPr fontId="2"/>
  </si>
  <si>
    <t>2019/3期</t>
    <rPh sb="6" eb="7">
      <t>キ</t>
    </rPh>
    <phoneticPr fontId="2"/>
  </si>
  <si>
    <t>前期比</t>
    <rPh sb="0" eb="2">
      <t>ゼンキ</t>
    </rPh>
    <rPh sb="2" eb="3">
      <t>ヒ</t>
    </rPh>
    <phoneticPr fontId="2"/>
  </si>
  <si>
    <t>2019/3期</t>
    <phoneticPr fontId="2"/>
  </si>
  <si>
    <t>対売上高</t>
    <rPh sb="0" eb="1">
      <t>タイ</t>
    </rPh>
    <rPh sb="1" eb="3">
      <t>ウリアゲ</t>
    </rPh>
    <rPh sb="3" eb="4">
      <t>ダカ</t>
    </rPh>
    <phoneticPr fontId="2"/>
  </si>
  <si>
    <t>比率</t>
    <rPh sb="0" eb="2">
      <t>ヒリツ</t>
    </rPh>
    <phoneticPr fontId="2"/>
  </si>
  <si>
    <t>2016/3期</t>
    <phoneticPr fontId="2"/>
  </si>
  <si>
    <t>経常利益</t>
    <phoneticPr fontId="2"/>
  </si>
  <si>
    <t>率</t>
    <rPh sb="0" eb="1">
      <t>リツ</t>
    </rPh>
    <phoneticPr fontId="2"/>
  </si>
  <si>
    <t>売上総利益</t>
    <phoneticPr fontId="2"/>
  </si>
  <si>
    <t>親会社株主に帰属する当期純利益</t>
    <rPh sb="0" eb="3">
      <t>オヤガイシャ</t>
    </rPh>
    <rPh sb="3" eb="5">
      <t>カブヌシ</t>
    </rPh>
    <rPh sb="6" eb="8">
      <t>キゾク</t>
    </rPh>
    <phoneticPr fontId="2"/>
  </si>
  <si>
    <t>親会社株主に帰属する四半期純利益</t>
    <rPh sb="0" eb="1">
      <t>オヤ</t>
    </rPh>
    <rPh sb="1" eb="3">
      <t>カイシャ</t>
    </rPh>
    <rPh sb="3" eb="5">
      <t>カブヌシ</t>
    </rPh>
    <rPh sb="6" eb="8">
      <t>キゾク</t>
    </rPh>
    <rPh sb="10" eb="13">
      <t>シハンキ</t>
    </rPh>
    <phoneticPr fontId="2"/>
  </si>
  <si>
    <t>中間配当金額</t>
    <rPh sb="0" eb="2">
      <t>チュウカン</t>
    </rPh>
    <rPh sb="2" eb="4">
      <t>ハイトウ</t>
    </rPh>
    <rPh sb="4" eb="6">
      <t>キンガク</t>
    </rPh>
    <phoneticPr fontId="2"/>
  </si>
  <si>
    <t>-</t>
  </si>
  <si>
    <t>-</t>
    <phoneticPr fontId="2"/>
  </si>
  <si>
    <t>2020/3期</t>
    <rPh sb="6" eb="7">
      <t>キ</t>
    </rPh>
    <phoneticPr fontId="2"/>
  </si>
  <si>
    <t>2020/3期</t>
    <phoneticPr fontId="2"/>
  </si>
  <si>
    <t>2019/3末</t>
    <rPh sb="6" eb="7">
      <t>スエ</t>
    </rPh>
    <phoneticPr fontId="2"/>
  </si>
  <si>
    <t>-</t>
    <phoneticPr fontId="2"/>
  </si>
  <si>
    <t>▲ 4.4%</t>
    <phoneticPr fontId="2"/>
  </si>
  <si>
    <t>▲ 2.8%</t>
    <phoneticPr fontId="2"/>
  </si>
  <si>
    <t>▲ 2.1%</t>
    <phoneticPr fontId="2"/>
  </si>
  <si>
    <t xml:space="preserve"> ▲ 3.1%</t>
    <phoneticPr fontId="2"/>
  </si>
  <si>
    <t>▲ 1.7%</t>
    <phoneticPr fontId="2"/>
  </si>
  <si>
    <t>▲ 2.4%</t>
    <phoneticPr fontId="2"/>
  </si>
  <si>
    <t>▲ 1.2%</t>
    <phoneticPr fontId="2"/>
  </si>
  <si>
    <t>▲ 1.8%</t>
    <phoneticPr fontId="2"/>
  </si>
  <si>
    <t>2020/3末</t>
    <rPh sb="6" eb="7">
      <t>スエ</t>
    </rPh>
    <phoneticPr fontId="2"/>
  </si>
  <si>
    <t>特別損益</t>
    <rPh sb="0" eb="2">
      <t>トクベツ</t>
    </rPh>
    <phoneticPr fontId="2"/>
  </si>
  <si>
    <t xml:space="preserve">  貸借対照表</t>
    <phoneticPr fontId="2"/>
  </si>
  <si>
    <t xml:space="preserve">  取扱商品別売上高の推移（通期・中間期）</t>
    <rPh sb="2" eb="4">
      <t>トリアツカイ</t>
    </rPh>
    <rPh sb="11" eb="13">
      <t>スイイ</t>
    </rPh>
    <rPh sb="14" eb="16">
      <t>ツウキ</t>
    </rPh>
    <rPh sb="17" eb="20">
      <t>チュウカンキ</t>
    </rPh>
    <phoneticPr fontId="2"/>
  </si>
  <si>
    <t xml:space="preserve">  販売費及び一般管理費内訳（通期・中間期）</t>
    <rPh sb="12" eb="14">
      <t>ウチワケ</t>
    </rPh>
    <rPh sb="15" eb="17">
      <t>ツウキ</t>
    </rPh>
    <rPh sb="18" eb="21">
      <t>チュウカンキ</t>
    </rPh>
    <phoneticPr fontId="2"/>
  </si>
  <si>
    <t xml:space="preserve">  キャッシュフロー</t>
    <phoneticPr fontId="2"/>
  </si>
  <si>
    <t xml:space="preserve">  セグメント別業績推移（通期・中間期）</t>
    <phoneticPr fontId="2"/>
  </si>
  <si>
    <t>2021/3期</t>
    <rPh sb="6" eb="7">
      <t>キ</t>
    </rPh>
    <phoneticPr fontId="2"/>
  </si>
  <si>
    <t>2021/3期</t>
    <phoneticPr fontId="2"/>
  </si>
  <si>
    <t>-</t>
    <phoneticPr fontId="2"/>
  </si>
  <si>
    <t>(注)「設備投資・投融資」は、有形固定資産、無形固定資産、投資有価証券および連結の範囲の変更を伴う子会社の取得による支出を含みます。</t>
    <rPh sb="1" eb="2">
      <t>チュウ</t>
    </rPh>
    <rPh sb="15" eb="17">
      <t>ユウケイ</t>
    </rPh>
    <rPh sb="17" eb="19">
      <t>コテイ</t>
    </rPh>
    <rPh sb="19" eb="21">
      <t>シサン</t>
    </rPh>
    <rPh sb="22" eb="24">
      <t>ムケイ</t>
    </rPh>
    <rPh sb="24" eb="26">
      <t>コテイ</t>
    </rPh>
    <rPh sb="26" eb="28">
      <t>シサン</t>
    </rPh>
    <rPh sb="29" eb="31">
      <t>トウシ</t>
    </rPh>
    <rPh sb="31" eb="33">
      <t>ユウカ</t>
    </rPh>
    <rPh sb="33" eb="35">
      <t>ショウケン</t>
    </rPh>
    <rPh sb="38" eb="40">
      <t>レンケツ</t>
    </rPh>
    <rPh sb="41" eb="43">
      <t>ハンイ</t>
    </rPh>
    <rPh sb="44" eb="46">
      <t>ヘンコウ</t>
    </rPh>
    <rPh sb="47" eb="48">
      <t>トモナ</t>
    </rPh>
    <rPh sb="49" eb="52">
      <t>コガイシャ</t>
    </rPh>
    <rPh sb="53" eb="55">
      <t>シュトク</t>
    </rPh>
    <rPh sb="58" eb="60">
      <t>シシュツ</t>
    </rPh>
    <rPh sb="61" eb="62">
      <t>フク</t>
    </rPh>
    <phoneticPr fontId="2"/>
  </si>
  <si>
    <t>現金等に係る換算差額</t>
    <rPh sb="0" eb="2">
      <t>ゲンキン</t>
    </rPh>
    <rPh sb="2" eb="3">
      <t>ナド</t>
    </rPh>
    <rPh sb="4" eb="5">
      <t>カカ</t>
    </rPh>
    <rPh sb="6" eb="8">
      <t>カンザン</t>
    </rPh>
    <rPh sb="8" eb="10">
      <t>サガク</t>
    </rPh>
    <phoneticPr fontId="2"/>
  </si>
  <si>
    <t>2021/3末</t>
    <rPh sb="6" eb="7">
      <t>スエ</t>
    </rPh>
    <phoneticPr fontId="2"/>
  </si>
  <si>
    <t>▲225</t>
    <phoneticPr fontId="2"/>
  </si>
  <si>
    <t>2022/3期</t>
    <rPh sb="6" eb="7">
      <t>キ</t>
    </rPh>
    <phoneticPr fontId="2"/>
  </si>
  <si>
    <t>予想</t>
    <rPh sb="0" eb="2">
      <t>ヨソウ</t>
    </rPh>
    <phoneticPr fontId="2"/>
  </si>
  <si>
    <t>予想</t>
    <rPh sb="0" eb="2">
      <t>ヨソウ</t>
    </rPh>
    <phoneticPr fontId="2"/>
  </si>
  <si>
    <t>2022/3期</t>
    <phoneticPr fontId="2"/>
  </si>
  <si>
    <t>-</t>
    <phoneticPr fontId="2"/>
  </si>
  <si>
    <t>-</t>
    <phoneticPr fontId="2"/>
  </si>
  <si>
    <t>-</t>
    <phoneticPr fontId="2"/>
  </si>
  <si>
    <t>-</t>
    <phoneticPr fontId="2"/>
  </si>
  <si>
    <t>-</t>
    <phoneticPr fontId="2"/>
  </si>
  <si>
    <t>▲8.8%</t>
    <phoneticPr fontId="2"/>
  </si>
  <si>
    <t>▲223</t>
    <phoneticPr fontId="2"/>
  </si>
  <si>
    <t>ー</t>
    <phoneticPr fontId="2"/>
  </si>
  <si>
    <t xml:space="preserve">    通期業績の推移（全社連結業績）</t>
    <phoneticPr fontId="2"/>
  </si>
  <si>
    <t xml:space="preserve">      中間業績の推移（全社連結業績）</t>
    <phoneticPr fontId="2"/>
  </si>
  <si>
    <t>2023/3期</t>
    <rPh sb="6" eb="7">
      <t>キ</t>
    </rPh>
    <phoneticPr fontId="2"/>
  </si>
  <si>
    <t>2022/3末</t>
    <rPh sb="6" eb="7">
      <t>スエ</t>
    </rPh>
    <phoneticPr fontId="2"/>
  </si>
  <si>
    <t>2022/3期</t>
  </si>
  <si>
    <t>2019/3期</t>
  </si>
  <si>
    <t>2020/3期</t>
  </si>
  <si>
    <t>2021/3期</t>
  </si>
  <si>
    <t>2023/3期</t>
    <phoneticPr fontId="2"/>
  </si>
  <si>
    <t>▲108</t>
    <phoneticPr fontId="2"/>
  </si>
  <si>
    <t>▲0.1％</t>
    <phoneticPr fontId="2"/>
  </si>
  <si>
    <t>社債</t>
    <rPh sb="0" eb="2">
      <t>シャサイ</t>
    </rPh>
    <phoneticPr fontId="2"/>
  </si>
  <si>
    <t>-</t>
    <phoneticPr fontId="2"/>
  </si>
  <si>
    <t>-</t>
    <phoneticPr fontId="2"/>
  </si>
  <si>
    <t>-</t>
    <phoneticPr fontId="2"/>
  </si>
  <si>
    <t>有利子負債</t>
    <rPh sb="0" eb="5">
      <t>ユウリシフサイ</t>
    </rPh>
    <phoneticPr fontId="2"/>
  </si>
  <si>
    <t>有利子負債</t>
    <rPh sb="0" eb="3">
      <t>ユウリシ</t>
    </rPh>
    <rPh sb="3" eb="5">
      <t>フサイ</t>
    </rPh>
    <phoneticPr fontId="2"/>
  </si>
  <si>
    <t>2018/3期</t>
    <rPh sb="6" eb="7">
      <t>キ</t>
    </rPh>
    <phoneticPr fontId="2"/>
  </si>
  <si>
    <t>2022/9末</t>
    <rPh sb="6" eb="7">
      <t>スエ</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</si>
</sst>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0%"/>
    <numFmt numFmtId="177" formatCode="#,##0;&quot;△ &quot;#,##0"/>
    <numFmt numFmtId="178" formatCode="#,##0_ "/>
    <numFmt numFmtId="179" formatCode="#,##0.0;[Red]\-#,##0.0"/>
    <numFmt numFmtId="180" formatCode="#,##0_ ;[Red]\-#,##0\ "/>
    <numFmt numFmtId="181" formatCode="#,##0;&quot;▲ &quot;#,##0"/>
    <numFmt numFmtId="182" formatCode="0.000"/>
  </numFmts>
  <fonts count="51">
    <font>
      <sz val="11"/>
      <name val="ＭＳ Ｐゴシック"/>
      <family val="3"/>
      <charset val="128"/>
    </font>
    <font>
      <sz val="11"/>
      <name val="ＭＳ Ｐゴシック"/>
      <family val="3"/>
      <charset val="128"/>
    </font>
    <font>
      <sz val="6"/>
      <name val="ＭＳ Ｐゴシック"/>
      <family val="3"/>
      <charset val="128"/>
    </font>
    <font>
      <sz val="11"/>
      <color indexed="8"/>
      <name val="ＭＳ Ｐゴシック"/>
      <family val="3"/>
      <charset val="128"/>
    </font>
    <font>
      <sz val="10"/>
      <name val="ＭＳ Ｐゴシック"/>
      <family val="3"/>
      <charset val="128"/>
    </font>
    <font>
      <sz val="12"/>
      <name val="ＭＳ Ｐゴシック"/>
      <family val="3"/>
      <charset val="128"/>
    </font>
    <font>
      <sz val="10"/>
      <name val="ＭＳ Ｐ明朝"/>
      <family val="1"/>
      <charset val="128"/>
    </font>
    <font>
      <sz val="32"/>
      <name val="ＭＳ Ｐゴシック"/>
      <family val="3"/>
      <charset val="128"/>
    </font>
    <font>
      <sz val="11"/>
      <color indexed="8"/>
      <name val="ＭＳ Ｐ明朝"/>
      <family val="1"/>
      <charset val="128"/>
    </font>
    <font>
      <sz val="11"/>
      <name val="ＭＳ Ｐゴシック"/>
      <family val="3"/>
      <charset val="128"/>
    </font>
    <font>
      <sz val="11"/>
      <name val="Meiryo UI"/>
      <family val="3"/>
      <charset val="128"/>
    </font>
    <font>
      <sz val="12"/>
      <name val="Meiryo UI"/>
      <family val="3"/>
      <charset val="128"/>
    </font>
    <font>
      <sz val="14"/>
      <name val="Meiryo UI"/>
      <family val="3"/>
      <charset val="128"/>
    </font>
    <font>
      <sz val="9"/>
      <name val="Meiryo UI"/>
      <family val="3"/>
      <charset val="128"/>
    </font>
    <font>
      <sz val="10"/>
      <name val="Meiryo UI"/>
      <family val="3"/>
      <charset val="128"/>
    </font>
    <font>
      <b/>
      <sz val="10"/>
      <name val="Meiryo UI"/>
      <family val="3"/>
      <charset val="128"/>
    </font>
    <font>
      <sz val="11"/>
      <color indexed="8"/>
      <name val="Meiryo UI"/>
      <family val="3"/>
      <charset val="128"/>
    </font>
    <font>
      <sz val="10"/>
      <color indexed="8"/>
      <name val="Meiryo UI"/>
      <family val="3"/>
      <charset val="128"/>
    </font>
    <font>
      <sz val="12"/>
      <color indexed="8"/>
      <name val="Meiryo UI"/>
      <family val="3"/>
      <charset val="128"/>
    </font>
    <font>
      <sz val="26"/>
      <name val="Meiryo UI"/>
      <family val="3"/>
      <charset val="128"/>
    </font>
    <font>
      <b/>
      <sz val="48"/>
      <name val="Meiryo UI"/>
      <family val="3"/>
      <charset val="128"/>
    </font>
    <font>
      <sz val="11"/>
      <color theme="1"/>
      <name val="ＭＳ Ｐゴシック"/>
      <family val="3"/>
      <charset val="128"/>
      <scheme val="minor"/>
    </font>
    <font>
      <b/>
      <sz val="18"/>
      <color theme="3"/>
      <name val="ＭＳ Ｐゴシック"/>
      <family val="3"/>
      <charset val="128"/>
      <scheme val="major"/>
    </font>
    <font>
      <sz val="11"/>
      <color theme="1"/>
      <name val="ＭＳ Ｐゴシック"/>
      <family val="3"/>
      <charset val="128"/>
    </font>
    <font>
      <sz val="11"/>
      <color theme="0"/>
      <name val="ＭＳ Ｐゴシック"/>
      <family val="3"/>
      <charset val="128"/>
    </font>
    <font>
      <sz val="11"/>
      <color rgb="FF9C0006"/>
      <name val="ＭＳ Ｐゴシック"/>
      <family val="3"/>
      <charset val="128"/>
    </font>
    <font>
      <b/>
      <sz val="11"/>
      <color rgb="FFFA7D00"/>
      <name val="ＭＳ Ｐゴシック"/>
      <family val="3"/>
      <charset val="128"/>
    </font>
    <font>
      <b/>
      <sz val="11"/>
      <color theme="0"/>
      <name val="ＭＳ Ｐゴシック"/>
      <family val="3"/>
      <charset val="128"/>
    </font>
    <font>
      <i/>
      <sz val="11"/>
      <color rgb="FF7F7F7F"/>
      <name val="ＭＳ Ｐゴシック"/>
      <family val="3"/>
      <charset val="128"/>
    </font>
    <font>
      <sz val="11"/>
      <color rgb="FF006100"/>
      <name val="ＭＳ Ｐゴシック"/>
      <family val="3"/>
      <charset val="128"/>
    </font>
    <font>
      <b/>
      <sz val="15"/>
      <color theme="3"/>
      <name val="ＭＳ Ｐゴシック"/>
      <family val="3"/>
      <charset val="128"/>
    </font>
    <font>
      <b/>
      <sz val="13"/>
      <color theme="3"/>
      <name val="ＭＳ Ｐゴシック"/>
      <family val="3"/>
      <charset val="128"/>
    </font>
    <font>
      <b/>
      <sz val="11"/>
      <color theme="3"/>
      <name val="ＭＳ Ｐゴシック"/>
      <family val="3"/>
      <charset val="128"/>
    </font>
    <font>
      <sz val="11"/>
      <color rgb="FF3F3F76"/>
      <name val="ＭＳ Ｐゴシック"/>
      <family val="3"/>
      <charset val="128"/>
    </font>
    <font>
      <sz val="11"/>
      <color rgb="FFFA7D00"/>
      <name val="ＭＳ Ｐゴシック"/>
      <family val="3"/>
      <charset val="128"/>
    </font>
    <font>
      <sz val="11"/>
      <color rgb="FF9C6500"/>
      <name val="ＭＳ Ｐゴシック"/>
      <family val="3"/>
      <charset val="128"/>
    </font>
    <font>
      <b/>
      <sz val="11"/>
      <color rgb="FF3F3F3F"/>
      <name val="ＭＳ Ｐゴシック"/>
      <family val="3"/>
      <charset val="128"/>
    </font>
    <font>
      <b/>
      <sz val="11"/>
      <color theme="1"/>
      <name val="ＭＳ Ｐゴシック"/>
      <family val="3"/>
      <charset val="128"/>
    </font>
    <font>
      <sz val="11"/>
      <color rgb="FFFF0000"/>
      <name val="ＭＳ Ｐゴシック"/>
      <family val="3"/>
      <charset val="128"/>
    </font>
    <font>
      <sz val="26"/>
      <color theme="0"/>
      <name val="Meiryo UI"/>
      <family val="3"/>
      <charset val="128"/>
    </font>
    <font>
      <sz val="26"/>
      <color theme="0" tint="-4.9989318521683403E-2"/>
      <name val="Meiryo UI"/>
      <family val="3"/>
      <charset val="128"/>
    </font>
    <font>
      <b/>
      <sz val="20"/>
      <name val="ＭＳ Ｐゴシック"/>
      <family val="3"/>
      <charset val="128"/>
    </font>
    <font>
      <sz val="9"/>
      <color theme="1"/>
      <name val="ＭＳ Ｐゴシック"/>
      <family val="2"/>
      <scheme val="minor"/>
    </font>
    <font>
      <sz val="9"/>
      <color indexed="10"/>
      <name val="Meiryo UI"/>
      <family val="3"/>
      <charset val="128"/>
    </font>
    <font>
      <sz val="11"/>
      <color theme="1"/>
      <name val="Meiryo UI"/>
      <family val="3"/>
      <charset val="128"/>
    </font>
    <font>
      <b/>
      <sz val="11"/>
      <name val="Meiryo UI"/>
      <family val="3"/>
      <charset val="128"/>
    </font>
    <font>
      <sz val="26"/>
      <color rgb="FF0070C0"/>
      <name val="Meiryo UI"/>
      <family val="3"/>
      <charset val="128"/>
    </font>
    <font>
      <sz val="11"/>
      <color rgb="FF0070C0"/>
      <name val="ＭＳ Ｐゴシック"/>
      <family val="3"/>
      <charset val="128"/>
    </font>
    <font>
      <sz val="8"/>
      <name val="Meiryo UI"/>
      <family val="3"/>
      <charset val="128"/>
    </font>
    <font>
      <sz val="9"/>
      <color theme="1"/>
      <name val="Meiryo UI"/>
      <family val="3"/>
      <charset val="128"/>
    </font>
    <font>
      <sz val="10"/>
      <color theme="1"/>
      <name val="Meiryo UI"/>
      <family val="3"/>
      <charset val="128"/>
    </font>
  </fonts>
  <fills count="33">
    <fill>
      <patternFill patternType="none"/>
    </fill>
    <fill>
      <patternFill patternType="gray125"/>
    </fill>
    <fill>
      <patternFill patternType="solid">
        <fgColor theme="4" tint="0.80001220740379042"/>
        <bgColor indexed="64"/>
      </patternFill>
    </fill>
    <fill>
      <patternFill patternType="solid">
        <fgColor theme="5" tint="0.80001220740379042"/>
        <bgColor indexed="64"/>
      </patternFill>
    </fill>
    <fill>
      <patternFill patternType="solid">
        <fgColor theme="6" tint="0.80001220740379042"/>
        <bgColor indexed="64"/>
      </patternFill>
    </fill>
    <fill>
      <patternFill patternType="solid">
        <fgColor theme="7" tint="0.80001220740379042"/>
        <bgColor indexed="64"/>
      </patternFill>
    </fill>
    <fill>
      <patternFill patternType="solid">
        <fgColor theme="8" tint="0.80001220740379042"/>
        <bgColor indexed="64"/>
      </patternFill>
    </fill>
    <fill>
      <patternFill patternType="solid">
        <fgColor theme="9" tint="0.80001220740379042"/>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7" tint="0.59999389629810485"/>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4" tint="0.40000610370189521"/>
        <bgColor indexed="64"/>
      </patternFill>
    </fill>
    <fill>
      <patternFill patternType="solid">
        <fgColor theme="5" tint="0.40000610370189521"/>
        <bgColor indexed="64"/>
      </patternFill>
    </fill>
    <fill>
      <patternFill patternType="solid">
        <fgColor theme="6" tint="0.40000610370189521"/>
        <bgColor indexed="64"/>
      </patternFill>
    </fill>
    <fill>
      <patternFill patternType="solid">
        <fgColor theme="7" tint="0.40000610370189521"/>
        <bgColor indexed="64"/>
      </patternFill>
    </fill>
    <fill>
      <patternFill patternType="solid">
        <fgColor theme="8" tint="0.40000610370189521"/>
        <bgColor indexed="64"/>
      </patternFill>
    </fill>
    <fill>
      <patternFill patternType="solid">
        <fgColor theme="9" tint="0.400006103701895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5">
    <border>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top/>
      <bottom style="thick">
        <color rgb="FF0000FF"/>
      </bottom>
      <diagonal/>
    </border>
    <border>
      <left/>
      <right/>
      <top style="thin">
        <color rgb="FF0000FF"/>
      </top>
      <bottom/>
      <diagonal/>
    </border>
    <border>
      <left/>
      <right/>
      <top/>
      <bottom style="thin">
        <color rgb="FF0000FF"/>
      </bottom>
      <diagonal/>
    </border>
    <border>
      <left/>
      <right/>
      <top style="thin">
        <color rgb="FF0000FF"/>
      </top>
      <bottom style="thin">
        <color rgb="FF0000FF"/>
      </bottom>
      <diagonal/>
    </border>
    <border>
      <left/>
      <right/>
      <top style="thin">
        <color rgb="FF0000FF"/>
      </top>
      <bottom style="thick">
        <color rgb="FF0000FF"/>
      </bottom>
      <diagonal/>
    </border>
    <border>
      <left/>
      <right/>
      <top/>
      <bottom style="double">
        <color rgb="FF0000FF"/>
      </bottom>
      <diagonal/>
    </border>
    <border>
      <left/>
      <right/>
      <top style="double">
        <color rgb="FF0000FF"/>
      </top>
      <bottom style="thick">
        <color rgb="FF0000FF"/>
      </bottom>
      <diagonal/>
    </border>
    <border>
      <left/>
      <right/>
      <top style="thin">
        <color rgb="FF0000FF"/>
      </top>
      <bottom style="dashed">
        <color rgb="FF0000FF"/>
      </bottom>
      <diagonal/>
    </border>
    <border>
      <left/>
      <right/>
      <top style="thick">
        <color rgb="FF0000FF"/>
      </top>
      <bottom style="thin">
        <color rgb="FF0000FF"/>
      </bottom>
      <diagonal/>
    </border>
    <border>
      <left/>
      <right/>
      <top style="thin">
        <color rgb="FF0000FF"/>
      </top>
      <bottom style="double">
        <color rgb="FF0000FF"/>
      </bottom>
      <diagonal/>
    </border>
    <border>
      <left/>
      <right/>
      <top style="thick">
        <color rgb="FF0000FF"/>
      </top>
      <bottom style="thick">
        <color rgb="FF0000FF"/>
      </bottom>
      <diagonal/>
    </border>
    <border>
      <left/>
      <right/>
      <top style="thick">
        <color rgb="FF0000FF"/>
      </top>
      <bottom/>
      <diagonal/>
    </border>
    <border>
      <left/>
      <right/>
      <top style="hair">
        <color rgb="FF0000FF"/>
      </top>
      <bottom style="thin">
        <color rgb="FF0000FF"/>
      </bottom>
      <diagonal/>
    </border>
    <border>
      <left/>
      <right/>
      <top style="hair">
        <color auto="1"/>
      </top>
      <bottom/>
      <diagonal/>
    </border>
    <border>
      <left/>
      <right/>
      <top style="hair">
        <color auto="1"/>
      </top>
      <bottom style="thin">
        <color rgb="FF0000FF"/>
      </bottom>
      <diagonal/>
    </border>
  </borders>
  <cellStyleXfs count="57">
    <xf numFmtId="0" fontId="0" fillId="0" borderId="0"/>
    <xf numFmtId="9" fontId="1" fillId="0" borderId="0" applyFont="0" applyFill="0" applyBorder="0" applyAlignment="0" applyProtection="0"/>
    <xf numFmtId="9" fontId="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38" fontId="1" fillId="0" borderId="0" applyFont="0" applyFill="0" applyBorder="0" applyAlignment="0" applyProtection="0"/>
    <xf numFmtId="38" fontId="9"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0" fontId="9" fillId="0" borderId="0"/>
    <xf numFmtId="0" fontId="1" fillId="0" borderId="0"/>
    <xf numFmtId="0" fontId="1" fillId="0" borderId="0"/>
    <xf numFmtId="0" fontId="21" fillId="0" borderId="0">
      <alignment vertical="center"/>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4" applyNumberFormat="0" applyAlignment="0" applyProtection="0"/>
    <xf numFmtId="0" fontId="27" fillId="28" borderId="1" applyNumberFormat="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5"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33" fillId="30" borderId="4" applyNumberFormat="0" applyAlignment="0" applyProtection="0"/>
    <xf numFmtId="0" fontId="34" fillId="0" borderId="3" applyNumberFormat="0" applyFill="0" applyAlignment="0" applyProtection="0"/>
    <xf numFmtId="0" fontId="35" fillId="31" borderId="0" applyNumberFormat="0" applyBorder="0" applyAlignment="0" applyProtection="0"/>
    <xf numFmtId="0" fontId="23" fillId="32" borderId="2" applyNumberFormat="0" applyFont="0" applyAlignment="0" applyProtection="0"/>
    <xf numFmtId="0" fontId="36" fillId="27" borderId="9" applyNumberFormat="0" applyAlignment="0" applyProtection="0"/>
    <xf numFmtId="0" fontId="22" fillId="0" borderId="0" applyNumberFormat="0" applyFill="0" applyBorder="0" applyAlignment="0" applyProtection="0"/>
    <xf numFmtId="0" fontId="37" fillId="0" borderId="8" applyNumberFormat="0" applyFill="0" applyAlignment="0" applyProtection="0"/>
    <xf numFmtId="0" fontId="38" fillId="0" borderId="0" applyNumberFormat="0" applyFill="0" applyBorder="0" applyAlignment="0" applyProtection="0"/>
    <xf numFmtId="0" fontId="42" fillId="0" borderId="0"/>
    <xf numFmtId="38" fontId="42" fillId="0" borderId="0" applyFont="0" applyFill="0" applyBorder="0" applyAlignment="0" applyProtection="0">
      <alignment vertical="center"/>
    </xf>
    <xf numFmtId="9" fontId="42" fillId="0" borderId="0" applyFont="0" applyFill="0" applyBorder="0" applyAlignment="0" applyProtection="0">
      <alignment vertical="center"/>
    </xf>
  </cellStyleXfs>
  <cellXfs count="364">
    <xf numFmtId="0" fontId="0" fillId="0" borderId="0" xfId="0"/>
    <xf numFmtId="0" fontId="5" fillId="0" borderId="0" xfId="0" applyFont="1" applyAlignment="1">
      <alignment vertical="center"/>
    </xf>
    <xf numFmtId="0" fontId="0" fillId="0" borderId="0" xfId="0" applyBorder="1"/>
    <xf numFmtId="0" fontId="0" fillId="0" borderId="0" xfId="0" applyAlignment="1">
      <alignment vertical="center"/>
    </xf>
    <xf numFmtId="0" fontId="1" fillId="0" borderId="0" xfId="0" applyFont="1" applyAlignment="1">
      <alignment vertical="center"/>
    </xf>
    <xf numFmtId="0" fontId="7" fillId="0" borderId="0" xfId="0" applyFont="1" applyAlignment="1">
      <alignment horizontal="center"/>
    </xf>
    <xf numFmtId="0" fontId="7" fillId="0" borderId="0" xfId="0" applyFont="1" applyAlignment="1">
      <alignment horizontal="center" vertical="center"/>
    </xf>
    <xf numFmtId="0" fontId="3" fillId="0" borderId="0" xfId="0" applyFont="1" applyFill="1"/>
    <xf numFmtId="0" fontId="0" fillId="0" borderId="0" xfId="0" applyFill="1"/>
    <xf numFmtId="0" fontId="8" fillId="0" borderId="0" xfId="0" applyFont="1" applyFill="1" applyBorder="1"/>
    <xf numFmtId="0" fontId="8" fillId="0" borderId="0" xfId="0" applyFont="1" applyFill="1"/>
    <xf numFmtId="0" fontId="8" fillId="0" borderId="0" xfId="0" applyFont="1" applyFill="1" applyBorder="1" applyAlignment="1">
      <alignment horizontal="center"/>
    </xf>
    <xf numFmtId="0" fontId="8" fillId="0" borderId="0" xfId="0" applyFont="1" applyFill="1" applyBorder="1" applyAlignment="1">
      <alignment vertical="center"/>
    </xf>
    <xf numFmtId="0" fontId="8" fillId="0" borderId="0" xfId="0" applyFont="1" applyFill="1" applyAlignment="1">
      <alignment vertical="center"/>
    </xf>
    <xf numFmtId="0" fontId="1" fillId="0" borderId="0" xfId="0" applyFont="1" applyFill="1" applyAlignment="1">
      <alignment vertical="center"/>
    </xf>
    <xf numFmtId="0" fontId="0" fillId="0" borderId="0" xfId="0" applyAlignment="1"/>
    <xf numFmtId="3" fontId="0" fillId="0" borderId="0" xfId="0" applyNumberFormat="1"/>
    <xf numFmtId="0" fontId="6" fillId="0" borderId="0" xfId="0" applyFont="1" applyAlignment="1">
      <alignment vertical="center"/>
    </xf>
    <xf numFmtId="0" fontId="6" fillId="0" borderId="0" xfId="0" applyFont="1"/>
    <xf numFmtId="0" fontId="10" fillId="0" borderId="0" xfId="0" applyFont="1" applyFill="1" applyBorder="1" applyAlignment="1">
      <alignment vertical="center"/>
    </xf>
    <xf numFmtId="0" fontId="10" fillId="0" borderId="0" xfId="0" applyFont="1" applyFill="1" applyBorder="1" applyAlignment="1">
      <alignment horizontal="right" vertical="center"/>
    </xf>
    <xf numFmtId="0" fontId="10" fillId="0" borderId="0" xfId="0" applyFont="1" applyAlignment="1">
      <alignment horizontal="right" vertical="center"/>
    </xf>
    <xf numFmtId="0" fontId="10" fillId="0" borderId="0" xfId="0" applyFont="1"/>
    <xf numFmtId="0" fontId="10" fillId="0" borderId="0" xfId="0" applyFont="1" applyFill="1" applyBorder="1"/>
    <xf numFmtId="10" fontId="10" fillId="0" borderId="0" xfId="0" applyNumberFormat="1" applyFont="1" applyFill="1" applyBorder="1"/>
    <xf numFmtId="0" fontId="13" fillId="0" borderId="0" xfId="0" applyFont="1" applyAlignment="1">
      <alignment horizontal="right"/>
    </xf>
    <xf numFmtId="0" fontId="13" fillId="0" borderId="0" xfId="0" applyFont="1" applyBorder="1" applyAlignment="1">
      <alignment horizontal="center" vertical="center"/>
    </xf>
    <xf numFmtId="180" fontId="10" fillId="0" borderId="0" xfId="0" applyNumberFormat="1" applyFont="1" applyFill="1" applyBorder="1" applyAlignment="1">
      <alignment horizontal="right" vertical="center"/>
    </xf>
    <xf numFmtId="176" fontId="10" fillId="0" borderId="0" xfId="1" applyNumberFormat="1" applyFont="1" applyFill="1" applyBorder="1" applyAlignment="1">
      <alignment horizontal="right" vertical="center"/>
    </xf>
    <xf numFmtId="176" fontId="10" fillId="0" borderId="0" xfId="0" applyNumberFormat="1" applyFont="1" applyFill="1" applyBorder="1" applyAlignment="1">
      <alignment horizontal="right" vertical="center"/>
    </xf>
    <xf numFmtId="0" fontId="12" fillId="0" borderId="0" xfId="0" applyFont="1"/>
    <xf numFmtId="0" fontId="13" fillId="0" borderId="0" xfId="0" applyFont="1" applyBorder="1" applyAlignment="1">
      <alignment horizontal="left" vertical="center"/>
    </xf>
    <xf numFmtId="180" fontId="13" fillId="0" borderId="0" xfId="0" applyNumberFormat="1" applyFont="1" applyBorder="1" applyAlignment="1">
      <alignment horizontal="right" vertical="center"/>
    </xf>
    <xf numFmtId="180" fontId="13" fillId="0" borderId="0" xfId="0" applyNumberFormat="1" applyFont="1" applyFill="1" applyBorder="1" applyAlignment="1">
      <alignment horizontal="right" vertical="center"/>
    </xf>
    <xf numFmtId="176" fontId="13" fillId="0" borderId="0" xfId="0" applyNumberFormat="1" applyFont="1" applyFill="1" applyBorder="1" applyAlignment="1">
      <alignment horizontal="right" vertical="center"/>
    </xf>
    <xf numFmtId="0" fontId="14" fillId="0" borderId="0" xfId="0" applyFont="1" applyFill="1" applyBorder="1" applyAlignment="1">
      <alignment vertical="center"/>
    </xf>
    <xf numFmtId="0" fontId="13" fillId="0" borderId="10" xfId="0" applyFont="1" applyBorder="1" applyAlignment="1">
      <alignment horizontal="center" vertical="center"/>
    </xf>
    <xf numFmtId="0" fontId="10" fillId="0" borderId="10" xfId="0" applyFont="1" applyBorder="1" applyAlignment="1">
      <alignment horizontal="center" vertical="center" shrinkToFit="1"/>
    </xf>
    <xf numFmtId="180" fontId="10" fillId="0" borderId="11" xfId="0" applyNumberFormat="1" applyFont="1" applyFill="1" applyBorder="1" applyAlignment="1">
      <alignment horizontal="right" vertical="center"/>
    </xf>
    <xf numFmtId="176" fontId="10" fillId="0" borderId="11" xfId="1" applyNumberFormat="1" applyFont="1" applyFill="1" applyBorder="1" applyAlignment="1">
      <alignment horizontal="right" vertical="center"/>
    </xf>
    <xf numFmtId="176" fontId="10" fillId="0" borderId="12" xfId="1" applyNumberFormat="1" applyFont="1" applyFill="1" applyBorder="1" applyAlignment="1">
      <alignment horizontal="right" vertical="center"/>
    </xf>
    <xf numFmtId="176" fontId="10" fillId="0" borderId="11" xfId="0" applyNumberFormat="1" applyFont="1" applyFill="1" applyBorder="1" applyAlignment="1">
      <alignment horizontal="right" vertical="center"/>
    </xf>
    <xf numFmtId="176" fontId="10" fillId="0" borderId="10" xfId="1" applyNumberFormat="1" applyFont="1" applyFill="1" applyBorder="1" applyAlignment="1">
      <alignment horizontal="right" vertical="center"/>
    </xf>
    <xf numFmtId="180" fontId="10" fillId="0" borderId="10" xfId="0" applyNumberFormat="1" applyFont="1" applyFill="1" applyBorder="1" applyAlignment="1">
      <alignment horizontal="right" vertical="center"/>
    </xf>
    <xf numFmtId="176" fontId="10" fillId="0" borderId="10" xfId="0" applyNumberFormat="1" applyFont="1" applyFill="1" applyBorder="1" applyAlignment="1">
      <alignment horizontal="right" vertical="center"/>
    </xf>
    <xf numFmtId="0" fontId="14" fillId="0" borderId="0" xfId="0" applyFont="1" applyBorder="1" applyAlignment="1">
      <alignment vertical="center"/>
    </xf>
    <xf numFmtId="0" fontId="10" fillId="0" borderId="0" xfId="0" applyFont="1" applyBorder="1"/>
    <xf numFmtId="0" fontId="17" fillId="0" borderId="0" xfId="0" applyFont="1" applyFill="1"/>
    <xf numFmtId="0" fontId="17" fillId="0" borderId="0" xfId="0" applyFont="1" applyFill="1" applyBorder="1"/>
    <xf numFmtId="0" fontId="3" fillId="0" borderId="0" xfId="0" applyFont="1" applyFill="1" applyBorder="1"/>
    <xf numFmtId="0" fontId="18" fillId="0" borderId="10" xfId="0" applyFont="1" applyFill="1" applyBorder="1"/>
    <xf numFmtId="177" fontId="18" fillId="0" borderId="10" xfId="5" applyNumberFormat="1" applyFont="1" applyFill="1" applyBorder="1" applyAlignment="1">
      <alignment horizontal="center"/>
    </xf>
    <xf numFmtId="0" fontId="8" fillId="0" borderId="17" xfId="0" applyFont="1" applyFill="1" applyBorder="1" applyAlignment="1">
      <alignment vertical="center"/>
    </xf>
    <xf numFmtId="0" fontId="8" fillId="0" borderId="12" xfId="0" applyFont="1" applyFill="1" applyBorder="1" applyAlignment="1">
      <alignment vertical="center"/>
    </xf>
    <xf numFmtId="0" fontId="16" fillId="0" borderId="0" xfId="0" applyFont="1" applyFill="1" applyAlignment="1">
      <alignment horizontal="right"/>
    </xf>
    <xf numFmtId="0" fontId="14" fillId="0" borderId="0" xfId="0" applyFont="1"/>
    <xf numFmtId="0" fontId="4" fillId="0" borderId="0" xfId="0" applyFont="1" applyAlignment="1"/>
    <xf numFmtId="0" fontId="0" fillId="0" borderId="0" xfId="0" applyFont="1"/>
    <xf numFmtId="0" fontId="0" fillId="0" borderId="0" xfId="0" applyFont="1" applyAlignment="1">
      <alignment vertical="center"/>
    </xf>
    <xf numFmtId="0" fontId="0" fillId="0" borderId="0" xfId="0" applyFont="1" applyFill="1" applyAlignment="1">
      <alignment vertical="center"/>
    </xf>
    <xf numFmtId="0" fontId="0" fillId="0" borderId="0" xfId="0" applyFont="1" applyFill="1"/>
    <xf numFmtId="0" fontId="10" fillId="0" borderId="0" xfId="0" applyFont="1" applyFill="1"/>
    <xf numFmtId="0" fontId="10" fillId="0" borderId="10" xfId="0" applyFont="1" applyFill="1" applyBorder="1" applyAlignment="1">
      <alignment horizontal="center" vertical="center" shrinkToFit="1"/>
    </xf>
    <xf numFmtId="0" fontId="7" fillId="0" borderId="0" xfId="0" applyFont="1" applyFill="1" applyAlignment="1">
      <alignment horizontal="center"/>
    </xf>
    <xf numFmtId="0" fontId="0" fillId="0" borderId="0" xfId="0" applyFill="1" applyBorder="1"/>
    <xf numFmtId="0" fontId="0" fillId="0" borderId="0" xfId="0" applyFont="1" applyFill="1" applyBorder="1"/>
    <xf numFmtId="0" fontId="19" fillId="0" borderId="0" xfId="0" applyFont="1" applyAlignment="1">
      <alignment vertical="center"/>
    </xf>
    <xf numFmtId="0" fontId="19" fillId="0" borderId="0" xfId="0" applyFont="1" applyAlignment="1"/>
    <xf numFmtId="0" fontId="39" fillId="0" borderId="0" xfId="0" applyFont="1" applyAlignment="1">
      <alignment horizontal="left" vertical="center" indent="1"/>
    </xf>
    <xf numFmtId="0" fontId="19" fillId="0" borderId="0" xfId="0" applyFont="1" applyAlignment="1">
      <alignment horizontal="center" vertical="center"/>
    </xf>
    <xf numFmtId="0" fontId="19" fillId="0" borderId="0" xfId="0" applyFont="1" applyAlignment="1">
      <alignment horizontal="center"/>
    </xf>
    <xf numFmtId="0" fontId="41" fillId="0" borderId="0" xfId="0" applyFont="1" applyAlignment="1">
      <alignment vertical="center"/>
    </xf>
    <xf numFmtId="0" fontId="20" fillId="0" borderId="0" xfId="0" applyFont="1" applyAlignment="1"/>
    <xf numFmtId="0" fontId="15" fillId="0" borderId="0" xfId="0" applyFont="1" applyAlignment="1"/>
    <xf numFmtId="0" fontId="11" fillId="0" borderId="0" xfId="0" applyFont="1" applyBorder="1" applyAlignment="1">
      <alignment vertical="center"/>
    </xf>
    <xf numFmtId="178" fontId="11" fillId="0" borderId="0" xfId="0" applyNumberFormat="1" applyFont="1" applyFill="1" applyBorder="1"/>
    <xf numFmtId="176" fontId="11" fillId="0" borderId="0" xfId="0" applyNumberFormat="1" applyFont="1" applyFill="1" applyBorder="1"/>
    <xf numFmtId="178" fontId="11" fillId="0" borderId="0" xfId="0" applyNumberFormat="1" applyFont="1" applyFill="1" applyBorder="1" applyAlignment="1"/>
    <xf numFmtId="0" fontId="4" fillId="0" borderId="0" xfId="0" applyFont="1" applyAlignment="1">
      <alignment vertical="center"/>
    </xf>
    <xf numFmtId="0" fontId="4" fillId="0" borderId="0" xfId="0" applyFont="1" applyAlignment="1">
      <alignment vertical="top"/>
    </xf>
    <xf numFmtId="176" fontId="14" fillId="0" borderId="0" xfId="0" applyNumberFormat="1" applyFont="1" applyFill="1" applyBorder="1" applyAlignment="1">
      <alignment horizontal="right" vertical="center"/>
    </xf>
    <xf numFmtId="176" fontId="14" fillId="0" borderId="0" xfId="1" applyNumberFormat="1" applyFont="1" applyFill="1" applyBorder="1" applyAlignment="1">
      <alignment horizontal="right" vertical="center"/>
    </xf>
    <xf numFmtId="180" fontId="14" fillId="0" borderId="0" xfId="0" applyNumberFormat="1" applyFont="1" applyFill="1" applyBorder="1" applyAlignment="1">
      <alignment horizontal="right" vertical="center"/>
    </xf>
    <xf numFmtId="178" fontId="13" fillId="0" borderId="0" xfId="1" applyNumberFormat="1" applyFont="1" applyFill="1" applyBorder="1" applyAlignment="1">
      <alignment horizontal="left" vertical="center"/>
    </xf>
    <xf numFmtId="178" fontId="13" fillId="0" borderId="11" xfId="1" applyNumberFormat="1" applyFont="1" applyFill="1" applyBorder="1" applyAlignment="1">
      <alignment horizontal="left" vertical="center"/>
    </xf>
    <xf numFmtId="178" fontId="13" fillId="0" borderId="12" xfId="1" applyNumberFormat="1" applyFont="1" applyFill="1" applyBorder="1" applyAlignment="1">
      <alignment horizontal="left" vertical="center"/>
    </xf>
    <xf numFmtId="178" fontId="13" fillId="0" borderId="10" xfId="1" applyNumberFormat="1" applyFont="1" applyFill="1" applyBorder="1" applyAlignment="1">
      <alignment horizontal="left" vertical="center"/>
    </xf>
    <xf numFmtId="180" fontId="14" fillId="0" borderId="11" xfId="0" applyNumberFormat="1" applyFont="1" applyFill="1" applyBorder="1" applyAlignment="1">
      <alignment horizontal="right" vertical="center"/>
    </xf>
    <xf numFmtId="176" fontId="14" fillId="0" borderId="11" xfId="1" applyNumberFormat="1" applyFont="1" applyFill="1" applyBorder="1" applyAlignment="1">
      <alignment horizontal="right" vertical="center"/>
    </xf>
    <xf numFmtId="176" fontId="14" fillId="0" borderId="12" xfId="1" applyNumberFormat="1" applyFont="1" applyFill="1" applyBorder="1" applyAlignment="1">
      <alignment horizontal="right" vertical="center"/>
    </xf>
    <xf numFmtId="176" fontId="14" fillId="0" borderId="11" xfId="0" applyNumberFormat="1" applyFont="1" applyFill="1" applyBorder="1" applyAlignment="1">
      <alignment horizontal="right" vertical="center"/>
    </xf>
    <xf numFmtId="181" fontId="14" fillId="0" borderId="0" xfId="0" applyNumberFormat="1" applyFont="1" applyFill="1" applyBorder="1" applyAlignment="1">
      <alignment horizontal="right" vertical="center"/>
    </xf>
    <xf numFmtId="176" fontId="14" fillId="0" borderId="10" xfId="1" applyNumberFormat="1" applyFont="1" applyFill="1" applyBorder="1" applyAlignment="1">
      <alignment horizontal="right" vertical="center"/>
    </xf>
    <xf numFmtId="180" fontId="14" fillId="0" borderId="10" xfId="0" applyNumberFormat="1" applyFont="1" applyFill="1" applyBorder="1" applyAlignment="1">
      <alignment horizontal="right" vertical="center"/>
    </xf>
    <xf numFmtId="176" fontId="14" fillId="0" borderId="10" xfId="0" applyNumberFormat="1" applyFont="1" applyFill="1" applyBorder="1" applyAlignment="1">
      <alignment horizontal="right" vertical="center"/>
    </xf>
    <xf numFmtId="0" fontId="14" fillId="0" borderId="0" xfId="0" applyFont="1" applyFill="1" applyBorder="1" applyAlignment="1"/>
    <xf numFmtId="0" fontId="14" fillId="0" borderId="10" xfId="0" applyFont="1" applyBorder="1" applyAlignment="1">
      <alignment horizontal="center" vertical="center" shrinkToFit="1"/>
    </xf>
    <xf numFmtId="0" fontId="14" fillId="0" borderId="10" xfId="0" applyFont="1" applyFill="1" applyBorder="1" applyAlignment="1">
      <alignment horizontal="center" vertical="center" shrinkToFit="1"/>
    </xf>
    <xf numFmtId="0" fontId="10" fillId="0" borderId="0" xfId="0" applyFont="1" applyAlignment="1">
      <alignment vertical="center"/>
    </xf>
    <xf numFmtId="176" fontId="13" fillId="0" borderId="0" xfId="1" applyNumberFormat="1" applyFont="1" applyFill="1" applyBorder="1" applyAlignment="1">
      <alignment horizontal="right" vertical="center"/>
    </xf>
    <xf numFmtId="180" fontId="10" fillId="0" borderId="0" xfId="0" applyNumberFormat="1" applyFont="1" applyBorder="1"/>
    <xf numFmtId="176" fontId="43" fillId="0" borderId="0" xfId="1" applyNumberFormat="1" applyFont="1" applyFill="1" applyBorder="1" applyAlignment="1">
      <alignment horizontal="right" vertical="center"/>
    </xf>
    <xf numFmtId="176" fontId="13" fillId="0" borderId="0" xfId="0" applyNumberFormat="1" applyFont="1" applyBorder="1" applyAlignment="1">
      <alignment horizontal="right" vertical="center"/>
    </xf>
    <xf numFmtId="176" fontId="13" fillId="0" borderId="0" xfId="1" applyNumberFormat="1" applyFont="1" applyFill="1" applyBorder="1" applyAlignment="1">
      <alignment horizontal="center" vertical="center"/>
    </xf>
    <xf numFmtId="0" fontId="16" fillId="0" borderId="12" xfId="0" applyFont="1" applyFill="1" applyBorder="1" applyAlignment="1">
      <alignment vertical="center"/>
    </xf>
    <xf numFmtId="38" fontId="16" fillId="0" borderId="12" xfId="5" applyFont="1" applyFill="1" applyBorder="1" applyAlignment="1">
      <alignment vertical="center"/>
    </xf>
    <xf numFmtId="0" fontId="16" fillId="0" borderId="17" xfId="0" applyFont="1" applyFill="1" applyBorder="1" applyAlignment="1">
      <alignment vertical="center"/>
    </xf>
    <xf numFmtId="38" fontId="16" fillId="0" borderId="17" xfId="5" applyFont="1" applyFill="1" applyBorder="1" applyAlignment="1">
      <alignment vertical="center"/>
    </xf>
    <xf numFmtId="0" fontId="16" fillId="0" borderId="0" xfId="0" applyFont="1" applyFill="1" applyBorder="1" applyAlignment="1">
      <alignment vertical="center"/>
    </xf>
    <xf numFmtId="0" fontId="16" fillId="0" borderId="0" xfId="0" applyFont="1" applyFill="1" applyBorder="1" applyAlignment="1">
      <alignment vertical="top"/>
    </xf>
    <xf numFmtId="38" fontId="16" fillId="0" borderId="0" xfId="5" applyFont="1" applyFill="1" applyBorder="1" applyAlignment="1">
      <alignment vertical="center"/>
    </xf>
    <xf numFmtId="38" fontId="44" fillId="0" borderId="0" xfId="5" applyFont="1" applyFill="1" applyBorder="1" applyAlignment="1">
      <alignment vertical="center"/>
    </xf>
    <xf numFmtId="0" fontId="16" fillId="0" borderId="12" xfId="0" applyFont="1" applyFill="1" applyBorder="1" applyAlignment="1">
      <alignment vertical="top"/>
    </xf>
    <xf numFmtId="177" fontId="16" fillId="0" borderId="12" xfId="5" applyNumberFormat="1" applyFont="1" applyFill="1" applyBorder="1" applyAlignment="1">
      <alignment vertical="center"/>
    </xf>
    <xf numFmtId="0" fontId="16" fillId="0" borderId="15" xfId="0" applyFont="1" applyFill="1" applyBorder="1" applyAlignment="1">
      <alignment vertical="center"/>
    </xf>
    <xf numFmtId="38" fontId="16" fillId="0" borderId="15" xfId="5" applyFont="1" applyFill="1" applyBorder="1" applyAlignment="1">
      <alignment vertical="center"/>
    </xf>
    <xf numFmtId="0" fontId="16" fillId="0" borderId="16" xfId="0" applyFont="1" applyFill="1" applyBorder="1" applyAlignment="1">
      <alignment vertical="center"/>
    </xf>
    <xf numFmtId="38" fontId="16" fillId="0" borderId="16" xfId="5" applyFont="1" applyFill="1" applyBorder="1" applyAlignment="1">
      <alignment vertical="center"/>
    </xf>
    <xf numFmtId="0" fontId="16" fillId="0" borderId="18" xfId="0" applyFont="1" applyFill="1" applyBorder="1" applyAlignment="1">
      <alignment vertical="center"/>
    </xf>
    <xf numFmtId="38" fontId="16" fillId="0" borderId="18" xfId="5" applyFont="1" applyFill="1" applyBorder="1" applyAlignment="1">
      <alignment vertical="center"/>
    </xf>
    <xf numFmtId="38" fontId="16" fillId="0" borderId="0" xfId="5" applyFont="1" applyFill="1" applyBorder="1" applyAlignment="1">
      <alignment horizontal="right" vertical="center"/>
    </xf>
    <xf numFmtId="10" fontId="16" fillId="0" borderId="18" xfId="1" applyNumberFormat="1" applyFont="1" applyFill="1" applyBorder="1" applyAlignment="1">
      <alignment vertical="center"/>
    </xf>
    <xf numFmtId="10" fontId="16" fillId="0" borderId="17" xfId="1" applyNumberFormat="1" applyFont="1" applyFill="1" applyBorder="1" applyAlignment="1">
      <alignment vertical="center"/>
    </xf>
    <xf numFmtId="38" fontId="10" fillId="0" borderId="17" xfId="5" applyFont="1" applyFill="1" applyBorder="1" applyAlignment="1">
      <alignment vertical="center"/>
    </xf>
    <xf numFmtId="38" fontId="10" fillId="0" borderId="0" xfId="5" applyFont="1" applyFill="1" applyBorder="1" applyAlignment="1">
      <alignment vertical="center"/>
    </xf>
    <xf numFmtId="177" fontId="10" fillId="0" borderId="0" xfId="5" applyNumberFormat="1" applyFont="1" applyFill="1" applyBorder="1" applyAlignment="1">
      <alignment vertical="center"/>
    </xf>
    <xf numFmtId="177" fontId="16" fillId="0" borderId="0" xfId="5" applyNumberFormat="1" applyFont="1" applyFill="1" applyBorder="1" applyAlignment="1">
      <alignment vertical="center"/>
    </xf>
    <xf numFmtId="181" fontId="10" fillId="0" borderId="12" xfId="5" applyNumberFormat="1" applyFont="1" applyFill="1" applyBorder="1" applyAlignment="1">
      <alignment vertical="center"/>
    </xf>
    <xf numFmtId="181" fontId="16" fillId="0" borderId="12" xfId="5" applyNumberFormat="1" applyFont="1" applyFill="1" applyBorder="1" applyAlignment="1">
      <alignment vertical="center"/>
    </xf>
    <xf numFmtId="0" fontId="16" fillId="0" borderId="19" xfId="0" applyFont="1" applyFill="1" applyBorder="1" applyAlignment="1">
      <alignment vertical="center"/>
    </xf>
    <xf numFmtId="177" fontId="16" fillId="0" borderId="19" xfId="5" applyNumberFormat="1" applyFont="1" applyFill="1" applyBorder="1" applyAlignment="1">
      <alignment vertical="center"/>
    </xf>
    <xf numFmtId="0" fontId="16" fillId="0" borderId="10" xfId="0" applyFont="1" applyFill="1" applyBorder="1" applyAlignment="1">
      <alignment vertical="center"/>
    </xf>
    <xf numFmtId="38" fontId="16" fillId="0" borderId="10" xfId="5" applyFont="1" applyFill="1" applyBorder="1" applyAlignment="1">
      <alignment vertical="center"/>
    </xf>
    <xf numFmtId="0" fontId="16" fillId="0" borderId="0" xfId="0" applyFont="1" applyFill="1"/>
    <xf numFmtId="177" fontId="16" fillId="0" borderId="10" xfId="5" applyNumberFormat="1" applyFont="1" applyFill="1" applyBorder="1" applyAlignment="1">
      <alignment horizontal="center"/>
    </xf>
    <xf numFmtId="0" fontId="10" fillId="0" borderId="0" xfId="0" applyFont="1" applyBorder="1" applyAlignment="1">
      <alignment vertical="center"/>
    </xf>
    <xf numFmtId="55" fontId="10" fillId="0" borderId="0" xfId="5" applyNumberFormat="1" applyFont="1" applyFill="1" applyBorder="1" applyAlignment="1">
      <alignment vertical="center"/>
    </xf>
    <xf numFmtId="0" fontId="10" fillId="0" borderId="10" xfId="0" applyFont="1" applyBorder="1" applyAlignment="1">
      <alignment vertical="center"/>
    </xf>
    <xf numFmtId="178" fontId="10" fillId="0" borderId="0" xfId="1" applyNumberFormat="1" applyFont="1" applyFill="1" applyBorder="1" applyAlignment="1">
      <alignment vertical="center"/>
    </xf>
    <xf numFmtId="176" fontId="10" fillId="0" borderId="0" xfId="1" applyNumberFormat="1" applyFont="1" applyFill="1" applyBorder="1" applyAlignment="1">
      <alignment vertical="center"/>
    </xf>
    <xf numFmtId="178" fontId="10" fillId="0" borderId="13" xfId="1" applyNumberFormat="1" applyFont="1" applyFill="1" applyBorder="1" applyAlignment="1">
      <alignment vertical="center"/>
    </xf>
    <xf numFmtId="0" fontId="10" fillId="0" borderId="10" xfId="0" applyFont="1" applyBorder="1" applyAlignment="1">
      <alignment horizontal="center" vertical="center"/>
    </xf>
    <xf numFmtId="178" fontId="10" fillId="0" borderId="10" xfId="1" applyNumberFormat="1" applyFont="1" applyFill="1" applyBorder="1" applyAlignment="1">
      <alignment vertical="center"/>
    </xf>
    <xf numFmtId="0" fontId="10" fillId="0" borderId="0" xfId="0" applyFont="1" applyBorder="1" applyAlignment="1">
      <alignment horizontal="center" vertical="center"/>
    </xf>
    <xf numFmtId="0" fontId="45" fillId="0" borderId="0" xfId="0" applyFont="1" applyBorder="1" applyAlignment="1">
      <alignment vertical="center"/>
    </xf>
    <xf numFmtId="55" fontId="10" fillId="0" borderId="0" xfId="5" applyNumberFormat="1" applyFont="1" applyFill="1" applyBorder="1" applyAlignment="1">
      <alignment horizontal="center" vertical="center"/>
    </xf>
    <xf numFmtId="0" fontId="10" fillId="0" borderId="10" xfId="0" applyFont="1" applyFill="1" applyBorder="1" applyAlignment="1">
      <alignment horizontal="center" vertical="center"/>
    </xf>
    <xf numFmtId="55" fontId="10" fillId="0" borderId="10" xfId="5" applyNumberFormat="1" applyFont="1" applyFill="1" applyBorder="1" applyAlignment="1">
      <alignment horizontal="center" vertical="center"/>
    </xf>
    <xf numFmtId="0" fontId="10" fillId="0" borderId="0" xfId="0" applyFont="1" applyFill="1" applyBorder="1" applyAlignment="1">
      <alignment horizontal="left" vertical="center" indent="1"/>
    </xf>
    <xf numFmtId="0" fontId="10" fillId="0" borderId="13" xfId="0" applyFont="1" applyFill="1" applyBorder="1" applyAlignment="1">
      <alignment horizontal="left" vertical="center" indent="1"/>
    </xf>
    <xf numFmtId="0" fontId="10" fillId="0" borderId="13" xfId="0" applyFont="1" applyFill="1" applyBorder="1" applyAlignment="1">
      <alignment vertical="center"/>
    </xf>
    <xf numFmtId="38" fontId="10" fillId="0" borderId="13" xfId="5" applyFont="1" applyFill="1" applyBorder="1" applyAlignment="1">
      <alignment vertical="center"/>
    </xf>
    <xf numFmtId="0" fontId="10" fillId="0" borderId="0" xfId="0" applyFont="1" applyFill="1" applyBorder="1" applyAlignment="1">
      <alignment horizontal="left" vertical="center"/>
    </xf>
    <xf numFmtId="38" fontId="10" fillId="0" borderId="0" xfId="5" applyFont="1" applyFill="1" applyBorder="1" applyAlignment="1">
      <alignment horizontal="right" vertical="center"/>
    </xf>
    <xf numFmtId="0" fontId="10" fillId="0" borderId="0" xfId="0" applyFont="1" applyFill="1" applyBorder="1" applyAlignment="1">
      <alignment horizontal="center" vertical="center"/>
    </xf>
    <xf numFmtId="0" fontId="10" fillId="0" borderId="14" xfId="0" applyFont="1" applyFill="1" applyBorder="1" applyAlignment="1">
      <alignment horizontal="left" vertical="center" indent="1"/>
    </xf>
    <xf numFmtId="0" fontId="10" fillId="0" borderId="14" xfId="0" applyFont="1" applyFill="1" applyBorder="1" applyAlignment="1">
      <alignment vertical="center"/>
    </xf>
    <xf numFmtId="38" fontId="10" fillId="0" borderId="14" xfId="5" applyFont="1" applyFill="1" applyBorder="1" applyAlignment="1">
      <alignment vertical="center"/>
    </xf>
    <xf numFmtId="55" fontId="10" fillId="0" borderId="10" xfId="0" applyNumberFormat="1" applyFont="1" applyFill="1" applyBorder="1" applyAlignment="1">
      <alignment horizontal="center" vertical="center" shrinkToFit="1"/>
    </xf>
    <xf numFmtId="38" fontId="10" fillId="0" borderId="14" xfId="5" applyFont="1" applyFill="1" applyBorder="1" applyAlignment="1">
      <alignment horizontal="right" vertical="center"/>
    </xf>
    <xf numFmtId="0" fontId="14" fillId="0" borderId="0" xfId="0" applyFont="1" applyFill="1" applyBorder="1"/>
    <xf numFmtId="0" fontId="45" fillId="0" borderId="0" xfId="0" applyFont="1" applyFill="1" applyAlignment="1">
      <alignment vertical="center"/>
    </xf>
    <xf numFmtId="0" fontId="10" fillId="0" borderId="0" xfId="0" applyFont="1" applyFill="1" applyAlignment="1">
      <alignment horizontal="right" vertical="center"/>
    </xf>
    <xf numFmtId="0" fontId="10" fillId="0" borderId="10" xfId="0" applyFont="1" applyFill="1" applyBorder="1" applyAlignment="1">
      <alignment vertical="center"/>
    </xf>
    <xf numFmtId="181" fontId="10" fillId="0" borderId="0" xfId="1" applyNumberFormat="1" applyFont="1" applyFill="1" applyBorder="1" applyAlignment="1">
      <alignment vertical="center"/>
    </xf>
    <xf numFmtId="181" fontId="10" fillId="0" borderId="11" xfId="1" applyNumberFormat="1" applyFont="1" applyFill="1" applyBorder="1" applyAlignment="1">
      <alignment vertical="center"/>
    </xf>
    <xf numFmtId="0" fontId="10" fillId="0" borderId="11" xfId="0" applyFont="1" applyFill="1" applyBorder="1" applyAlignment="1">
      <alignment vertical="center"/>
    </xf>
    <xf numFmtId="0" fontId="10" fillId="0" borderId="20" xfId="0" applyFont="1" applyFill="1" applyBorder="1" applyAlignment="1">
      <alignment vertical="center"/>
    </xf>
    <xf numFmtId="181" fontId="10" fillId="0" borderId="20" xfId="1" applyNumberFormat="1" applyFont="1" applyFill="1" applyBorder="1" applyAlignment="1">
      <alignment vertical="center"/>
    </xf>
    <xf numFmtId="0" fontId="10" fillId="0" borderId="21" xfId="0" applyFont="1" applyFill="1" applyBorder="1" applyAlignment="1">
      <alignment vertical="center"/>
    </xf>
    <xf numFmtId="178" fontId="10" fillId="0" borderId="21" xfId="1" applyNumberFormat="1" applyFont="1" applyFill="1" applyBorder="1" applyAlignment="1">
      <alignment vertical="center"/>
    </xf>
    <xf numFmtId="181" fontId="10" fillId="0" borderId="21" xfId="1" applyNumberFormat="1" applyFont="1" applyFill="1" applyBorder="1" applyAlignment="1">
      <alignment vertical="center"/>
    </xf>
    <xf numFmtId="181" fontId="10" fillId="0" borderId="13" xfId="1" applyNumberFormat="1" applyFont="1" applyFill="1" applyBorder="1" applyAlignment="1">
      <alignment vertical="center"/>
    </xf>
    <xf numFmtId="178" fontId="10" fillId="0" borderId="11" xfId="1" applyNumberFormat="1" applyFont="1" applyFill="1" applyBorder="1" applyAlignment="1">
      <alignment vertical="center"/>
    </xf>
    <xf numFmtId="0" fontId="10" fillId="0" borderId="10" xfId="0" applyFont="1" applyFill="1" applyBorder="1" applyAlignment="1">
      <alignment horizontal="left" vertical="center"/>
    </xf>
    <xf numFmtId="181" fontId="10" fillId="0" borderId="10" xfId="1" applyNumberFormat="1" applyFont="1" applyFill="1" applyBorder="1" applyAlignment="1">
      <alignment vertical="center"/>
    </xf>
    <xf numFmtId="0" fontId="45" fillId="0" borderId="10" xfId="0" applyFont="1" applyFill="1" applyBorder="1" applyAlignment="1">
      <alignment vertical="center"/>
    </xf>
    <xf numFmtId="181" fontId="10" fillId="0" borderId="10" xfId="0" applyNumberFormat="1" applyFont="1" applyFill="1" applyBorder="1" applyAlignment="1">
      <alignment vertical="center"/>
    </xf>
    <xf numFmtId="0" fontId="10" fillId="0" borderId="0" xfId="0" applyFont="1" applyFill="1" applyAlignment="1">
      <alignment vertical="center"/>
    </xf>
    <xf numFmtId="181" fontId="10" fillId="0" borderId="0" xfId="5" applyNumberFormat="1" applyFont="1" applyFill="1" applyBorder="1" applyAlignment="1">
      <alignment vertical="center"/>
    </xf>
    <xf numFmtId="0" fontId="10" fillId="0" borderId="10" xfId="0" applyFont="1" applyFill="1" applyBorder="1" applyAlignment="1">
      <alignment vertical="center" wrapText="1"/>
    </xf>
    <xf numFmtId="38" fontId="10" fillId="0" borderId="10" xfId="5" applyFont="1" applyFill="1" applyBorder="1" applyAlignment="1">
      <alignment vertical="center"/>
    </xf>
    <xf numFmtId="181" fontId="10" fillId="0" borderId="10" xfId="5" applyNumberFormat="1" applyFont="1" applyFill="1" applyBorder="1" applyAlignment="1">
      <alignment vertical="center"/>
    </xf>
    <xf numFmtId="0" fontId="10" fillId="0" borderId="0" xfId="0" applyFont="1" applyFill="1" applyAlignment="1"/>
    <xf numFmtId="0" fontId="0" fillId="0" borderId="0" xfId="0" applyFont="1" applyAlignment="1"/>
    <xf numFmtId="0" fontId="0" fillId="0" borderId="0" xfId="0" applyFont="1" applyFill="1" applyAlignment="1"/>
    <xf numFmtId="55" fontId="10" fillId="0" borderId="0" xfId="5" applyNumberFormat="1" applyFont="1" applyFill="1" applyBorder="1" applyAlignment="1">
      <alignment horizontal="center" vertical="center"/>
    </xf>
    <xf numFmtId="176" fontId="13" fillId="0" borderId="22" xfId="0" applyNumberFormat="1" applyFont="1" applyFill="1" applyBorder="1" applyAlignment="1">
      <alignment vertical="center"/>
    </xf>
    <xf numFmtId="176" fontId="13" fillId="0" borderId="22" xfId="0" applyNumberFormat="1" applyFont="1" applyFill="1" applyBorder="1" applyAlignment="1">
      <alignment horizontal="right" vertical="center"/>
    </xf>
    <xf numFmtId="0" fontId="13" fillId="0" borderId="22" xfId="0" applyFont="1" applyFill="1" applyBorder="1" applyAlignment="1">
      <alignment horizontal="left" vertical="center" indent="2"/>
    </xf>
    <xf numFmtId="0" fontId="10" fillId="0" borderId="0" xfId="0" applyFont="1" applyFill="1" applyBorder="1" applyAlignment="1"/>
    <xf numFmtId="0" fontId="1" fillId="0" borderId="0" xfId="0" applyFont="1" applyAlignment="1"/>
    <xf numFmtId="0" fontId="6" fillId="0" borderId="0" xfId="0" applyFont="1" applyAlignment="1"/>
    <xf numFmtId="0" fontId="10" fillId="0" borderId="0" xfId="0" applyFont="1" applyFill="1" applyBorder="1" applyAlignment="1">
      <alignment vertical="top"/>
    </xf>
    <xf numFmtId="0" fontId="1" fillId="0" borderId="0" xfId="0" applyFont="1" applyAlignment="1">
      <alignment vertical="top"/>
    </xf>
    <xf numFmtId="0" fontId="4" fillId="0" borderId="0" xfId="0" applyFont="1" applyFill="1" applyAlignment="1">
      <alignment vertical="top"/>
    </xf>
    <xf numFmtId="0" fontId="10" fillId="0" borderId="10" xfId="0" applyFont="1" applyFill="1" applyBorder="1" applyAlignment="1">
      <alignment vertical="top"/>
    </xf>
    <xf numFmtId="55" fontId="10" fillId="0" borderId="10" xfId="5" applyNumberFormat="1" applyFont="1" applyFill="1" applyBorder="1" applyAlignment="1">
      <alignment horizontal="center" vertical="top"/>
    </xf>
    <xf numFmtId="3" fontId="10" fillId="0" borderId="0" xfId="0" applyNumberFormat="1" applyFont="1" applyFill="1" applyBorder="1" applyAlignment="1">
      <alignment vertical="center"/>
    </xf>
    <xf numFmtId="3" fontId="10" fillId="0" borderId="0" xfId="0" applyNumberFormat="1" applyFont="1" applyFill="1" applyBorder="1" applyAlignment="1">
      <alignment horizontal="right" vertical="center"/>
    </xf>
    <xf numFmtId="0" fontId="10" fillId="0" borderId="11" xfId="0" applyFont="1" applyFill="1" applyBorder="1" applyAlignment="1">
      <alignment horizontal="left" indent="1"/>
    </xf>
    <xf numFmtId="3" fontId="10" fillId="0" borderId="11" xfId="0" applyNumberFormat="1" applyFont="1" applyFill="1" applyBorder="1" applyAlignment="1"/>
    <xf numFmtId="3" fontId="10" fillId="0" borderId="11" xfId="0" applyNumberFormat="1" applyFont="1" applyFill="1" applyBorder="1" applyAlignment="1">
      <alignment horizontal="right"/>
    </xf>
    <xf numFmtId="3" fontId="10" fillId="0" borderId="13" xfId="0" applyNumberFormat="1" applyFont="1" applyFill="1" applyBorder="1" applyAlignment="1">
      <alignment vertical="center"/>
    </xf>
    <xf numFmtId="3" fontId="10" fillId="0" borderId="13" xfId="0" applyNumberFormat="1" applyFont="1" applyFill="1" applyBorder="1" applyAlignment="1">
      <alignment horizontal="right" vertical="center"/>
    </xf>
    <xf numFmtId="0" fontId="10" fillId="0" borderId="0" xfId="0" applyFont="1" applyFill="1" applyBorder="1" applyAlignment="1">
      <alignment horizontal="left" vertical="center" wrapText="1" indent="1"/>
    </xf>
    <xf numFmtId="0" fontId="10" fillId="0" borderId="18" xfId="0" applyFont="1" applyFill="1" applyBorder="1" applyAlignment="1">
      <alignment horizontal="left" vertical="center" indent="1"/>
    </xf>
    <xf numFmtId="0" fontId="10" fillId="0" borderId="18" xfId="0" applyFont="1" applyFill="1" applyBorder="1" applyAlignment="1">
      <alignment vertical="center" wrapText="1"/>
    </xf>
    <xf numFmtId="40" fontId="16" fillId="0" borderId="18" xfId="5" applyNumberFormat="1" applyFont="1" applyFill="1" applyBorder="1" applyAlignment="1">
      <alignment horizontal="right" vertical="center" shrinkToFit="1"/>
    </xf>
    <xf numFmtId="0" fontId="10" fillId="0" borderId="13" xfId="0" applyFont="1" applyFill="1" applyBorder="1" applyAlignment="1">
      <alignment vertical="center" wrapText="1"/>
    </xf>
    <xf numFmtId="40" fontId="16" fillId="0" borderId="13" xfId="5" applyNumberFormat="1" applyFont="1" applyFill="1" applyBorder="1" applyAlignment="1">
      <alignment horizontal="right" vertical="center" shrinkToFit="1"/>
    </xf>
    <xf numFmtId="0" fontId="10" fillId="0" borderId="14" xfId="0" applyFont="1" applyFill="1" applyBorder="1" applyAlignment="1">
      <alignment vertical="center" wrapText="1"/>
    </xf>
    <xf numFmtId="38" fontId="10" fillId="0" borderId="13" xfId="5" applyFont="1" applyFill="1" applyBorder="1" applyAlignment="1">
      <alignment horizontal="right" vertical="center"/>
    </xf>
    <xf numFmtId="0" fontId="10" fillId="0" borderId="13" xfId="0" applyFont="1" applyFill="1" applyBorder="1" applyAlignment="1">
      <alignment horizontal="left" vertical="center"/>
    </xf>
    <xf numFmtId="176" fontId="10" fillId="0" borderId="13" xfId="0" applyNumberFormat="1" applyFont="1" applyFill="1" applyBorder="1" applyAlignment="1">
      <alignment horizontal="right" vertical="center"/>
    </xf>
    <xf numFmtId="0" fontId="10" fillId="0" borderId="10" xfId="0" applyFont="1" applyFill="1" applyBorder="1" applyAlignment="1">
      <alignment horizontal="left" vertical="center" indent="1"/>
    </xf>
    <xf numFmtId="176" fontId="10" fillId="0" borderId="10" xfId="0" applyNumberFormat="1" applyFont="1" applyFill="1" applyBorder="1" applyAlignment="1">
      <alignment vertical="center"/>
    </xf>
    <xf numFmtId="3" fontId="13" fillId="0" borderId="22" xfId="0" applyNumberFormat="1" applyFont="1" applyFill="1" applyBorder="1" applyAlignment="1">
      <alignment vertical="center"/>
    </xf>
    <xf numFmtId="0" fontId="13" fillId="0" borderId="0" xfId="0" applyFont="1" applyAlignment="1"/>
    <xf numFmtId="0" fontId="13" fillId="0" borderId="0" xfId="0" applyFont="1" applyAlignment="1">
      <alignment vertical="top"/>
    </xf>
    <xf numFmtId="0" fontId="0" fillId="0" borderId="0" xfId="0" applyFont="1" applyAlignment="1">
      <alignment horizontal="right" vertical="center"/>
    </xf>
    <xf numFmtId="55" fontId="10" fillId="0" borderId="0" xfId="0" applyNumberFormat="1" applyFont="1" applyFill="1" applyBorder="1" applyAlignment="1">
      <alignment horizontal="center" vertical="center" shrinkToFit="1"/>
    </xf>
    <xf numFmtId="0" fontId="10" fillId="0" borderId="11" xfId="0" applyFont="1" applyFill="1" applyBorder="1" applyAlignment="1">
      <alignment horizontal="left" vertical="center" indent="1"/>
    </xf>
    <xf numFmtId="3" fontId="10" fillId="0" borderId="11" xfId="0" applyNumberFormat="1" applyFont="1" applyFill="1" applyBorder="1" applyAlignment="1">
      <alignment vertical="center"/>
    </xf>
    <xf numFmtId="176" fontId="10" fillId="0" borderId="0" xfId="0" applyNumberFormat="1" applyFont="1" applyFill="1" applyBorder="1" applyAlignment="1">
      <alignment vertical="center"/>
    </xf>
    <xf numFmtId="181" fontId="10" fillId="0" borderId="0" xfId="0" applyNumberFormat="1" applyFont="1" applyFill="1" applyBorder="1" applyAlignment="1">
      <alignment horizontal="right" vertical="center"/>
    </xf>
    <xf numFmtId="0" fontId="10" fillId="0" borderId="14" xfId="0" applyFont="1" applyFill="1" applyBorder="1" applyAlignment="1">
      <alignment horizontal="left" vertical="center" wrapText="1" indent="1"/>
    </xf>
    <xf numFmtId="3" fontId="10" fillId="0" borderId="14" xfId="0" applyNumberFormat="1" applyFont="1" applyFill="1" applyBorder="1" applyAlignment="1">
      <alignment vertical="center"/>
    </xf>
    <xf numFmtId="3" fontId="10" fillId="0" borderId="14" xfId="0" applyNumberFormat="1" applyFont="1" applyFill="1" applyBorder="1" applyAlignment="1">
      <alignment horizontal="right" vertical="center"/>
    </xf>
    <xf numFmtId="0" fontId="10" fillId="0" borderId="12" xfId="0" applyFont="1" applyFill="1" applyBorder="1" applyAlignment="1">
      <alignment horizontal="left" vertical="center"/>
    </xf>
    <xf numFmtId="176" fontId="13" fillId="0" borderId="24" xfId="0" applyNumberFormat="1" applyFont="1" applyFill="1" applyBorder="1" applyAlignment="1">
      <alignment horizontal="left" vertical="center" indent="2"/>
    </xf>
    <xf numFmtId="176" fontId="13" fillId="0" borderId="24" xfId="0" applyNumberFormat="1" applyFont="1" applyFill="1" applyBorder="1" applyAlignment="1">
      <alignment vertical="center"/>
    </xf>
    <xf numFmtId="176" fontId="13" fillId="0" borderId="24" xfId="0" applyNumberFormat="1" applyFont="1" applyFill="1" applyBorder="1" applyAlignment="1">
      <alignment horizontal="right" vertical="center"/>
    </xf>
    <xf numFmtId="176" fontId="13" fillId="0" borderId="23" xfId="0" applyNumberFormat="1" applyFont="1" applyFill="1" applyBorder="1" applyAlignment="1">
      <alignment horizontal="left" vertical="center" indent="2"/>
    </xf>
    <xf numFmtId="176" fontId="13" fillId="0" borderId="23" xfId="0" applyNumberFormat="1" applyFont="1" applyFill="1" applyBorder="1" applyAlignment="1">
      <alignment vertical="center"/>
    </xf>
    <xf numFmtId="176" fontId="13" fillId="0" borderId="23" xfId="0" applyNumberFormat="1" applyFont="1" applyFill="1" applyBorder="1" applyAlignment="1">
      <alignment horizontal="right" vertical="center"/>
    </xf>
    <xf numFmtId="3" fontId="10" fillId="0" borderId="0" xfId="0" applyNumberFormat="1" applyFont="1" applyFill="1" applyBorder="1" applyAlignment="1"/>
    <xf numFmtId="3" fontId="10" fillId="0" borderId="0" xfId="0" applyNumberFormat="1" applyFont="1" applyFill="1" applyBorder="1" applyAlignment="1">
      <alignment horizontal="right"/>
    </xf>
    <xf numFmtId="0" fontId="10" fillId="0" borderId="0" xfId="0" applyFont="1" applyFill="1" applyBorder="1" applyAlignment="1">
      <alignment horizontal="left" indent="1"/>
    </xf>
    <xf numFmtId="0" fontId="10" fillId="0" borderId="0" xfId="0" applyFont="1" applyBorder="1" applyAlignment="1">
      <alignment horizontal="right" vertical="center"/>
    </xf>
    <xf numFmtId="178" fontId="10" fillId="0" borderId="0" xfId="0" applyNumberFormat="1" applyFont="1" applyFill="1" applyBorder="1" applyAlignment="1">
      <alignment vertical="center"/>
    </xf>
    <xf numFmtId="178" fontId="10" fillId="0" borderId="13" xfId="0" applyNumberFormat="1" applyFont="1" applyFill="1" applyBorder="1" applyAlignment="1">
      <alignment vertical="center"/>
    </xf>
    <xf numFmtId="176" fontId="10" fillId="0" borderId="13" xfId="0" applyNumberFormat="1" applyFont="1" applyFill="1" applyBorder="1" applyAlignment="1">
      <alignment vertical="center"/>
    </xf>
    <xf numFmtId="178" fontId="10" fillId="0" borderId="15" xfId="0" applyNumberFormat="1" applyFont="1" applyFill="1" applyBorder="1" applyAlignment="1">
      <alignment vertical="center"/>
    </xf>
    <xf numFmtId="176" fontId="10" fillId="0" borderId="15" xfId="0" applyNumberFormat="1" applyFont="1" applyFill="1" applyBorder="1" applyAlignment="1">
      <alignment vertical="center"/>
    </xf>
    <xf numFmtId="178" fontId="10" fillId="0" borderId="10" xfId="0" applyNumberFormat="1" applyFont="1" applyFill="1" applyBorder="1" applyAlignment="1">
      <alignment vertical="center"/>
    </xf>
    <xf numFmtId="3" fontId="10" fillId="0" borderId="11" xfId="0" applyNumberFormat="1" applyFont="1" applyFill="1" applyBorder="1" applyAlignment="1">
      <alignment horizontal="right" vertical="center"/>
    </xf>
    <xf numFmtId="55" fontId="10" fillId="0" borderId="0" xfId="5" applyNumberFormat="1" applyFont="1" applyFill="1" applyBorder="1" applyAlignment="1">
      <alignment horizontal="center" vertical="center"/>
    </xf>
    <xf numFmtId="55" fontId="10" fillId="0" borderId="0" xfId="5" applyNumberFormat="1" applyFont="1" applyFill="1" applyBorder="1" applyAlignment="1">
      <alignment horizontal="center" vertical="center"/>
    </xf>
    <xf numFmtId="0" fontId="38" fillId="0" borderId="0" xfId="0" applyFont="1" applyAlignment="1">
      <alignment vertical="center"/>
    </xf>
    <xf numFmtId="0" fontId="10" fillId="0" borderId="0" xfId="0" applyFont="1" applyBorder="1" applyAlignment="1">
      <alignment horizontal="left" vertical="center" indent="1"/>
    </xf>
    <xf numFmtId="0" fontId="10" fillId="0" borderId="13" xfId="0" applyFont="1" applyBorder="1" applyAlignment="1">
      <alignment horizontal="left" vertical="center" indent="1"/>
    </xf>
    <xf numFmtId="0" fontId="10" fillId="0" borderId="15" xfId="0" applyFont="1" applyBorder="1" applyAlignment="1">
      <alignment horizontal="left" vertical="center" indent="1"/>
    </xf>
    <xf numFmtId="55" fontId="10" fillId="0" borderId="0" xfId="5" applyNumberFormat="1" applyFont="1" applyFill="1" applyBorder="1" applyAlignment="1">
      <alignment horizontal="center" vertical="center"/>
    </xf>
    <xf numFmtId="0" fontId="14" fillId="0" borderId="0" xfId="0" applyFont="1" applyFill="1" applyBorder="1" applyAlignment="1">
      <alignment horizontal="center" vertical="center" shrinkToFit="1"/>
    </xf>
    <xf numFmtId="176" fontId="10" fillId="0" borderId="0" xfId="5" applyNumberFormat="1" applyFont="1" applyFill="1" applyBorder="1" applyAlignment="1">
      <alignment horizontal="right" vertical="center"/>
    </xf>
    <xf numFmtId="176" fontId="10" fillId="0" borderId="13" xfId="5" applyNumberFormat="1" applyFont="1" applyFill="1" applyBorder="1" applyAlignment="1">
      <alignment horizontal="right" vertical="center"/>
    </xf>
    <xf numFmtId="178" fontId="10" fillId="0" borderId="0" xfId="0" applyNumberFormat="1" applyFont="1" applyFill="1" applyBorder="1" applyAlignment="1">
      <alignment horizontal="right" vertical="center"/>
    </xf>
    <xf numFmtId="178" fontId="10" fillId="0" borderId="13" xfId="0" applyNumberFormat="1" applyFont="1" applyFill="1" applyBorder="1" applyAlignment="1">
      <alignment horizontal="right" vertical="center"/>
    </xf>
    <xf numFmtId="178" fontId="10" fillId="0" borderId="15" xfId="0" applyNumberFormat="1" applyFont="1" applyFill="1" applyBorder="1" applyAlignment="1">
      <alignment horizontal="right" vertical="center"/>
    </xf>
    <xf numFmtId="178" fontId="10" fillId="0" borderId="10" xfId="0" applyNumberFormat="1" applyFont="1" applyFill="1" applyBorder="1" applyAlignment="1">
      <alignment horizontal="right" vertical="center"/>
    </xf>
    <xf numFmtId="176" fontId="10" fillId="0" borderId="15" xfId="0" applyNumberFormat="1" applyFont="1" applyFill="1" applyBorder="1" applyAlignment="1">
      <alignment horizontal="right" vertical="center"/>
    </xf>
    <xf numFmtId="0" fontId="4" fillId="0" borderId="0" xfId="0" applyFont="1" applyFill="1" applyAlignment="1"/>
    <xf numFmtId="38" fontId="16" fillId="0" borderId="0" xfId="5" applyNumberFormat="1" applyFont="1" applyFill="1" applyBorder="1" applyAlignment="1">
      <alignment horizontal="right" vertical="center" shrinkToFit="1"/>
    </xf>
    <xf numFmtId="38" fontId="16" fillId="0" borderId="13" xfId="5" applyNumberFormat="1" applyFont="1" applyFill="1" applyBorder="1" applyAlignment="1">
      <alignment horizontal="right" vertical="center" shrinkToFit="1"/>
    </xf>
    <xf numFmtId="0" fontId="1" fillId="0" borderId="0" xfId="0" applyFont="1" applyFill="1" applyAlignment="1"/>
    <xf numFmtId="0" fontId="1" fillId="0" borderId="0" xfId="0" applyFont="1" applyFill="1" applyAlignment="1">
      <alignment vertical="top"/>
    </xf>
    <xf numFmtId="176" fontId="10" fillId="0" borderId="13" xfId="1" applyNumberFormat="1" applyFont="1" applyFill="1" applyBorder="1" applyAlignment="1">
      <alignment vertical="center"/>
    </xf>
    <xf numFmtId="0" fontId="46" fillId="0" borderId="0" xfId="0" applyFont="1" applyAlignment="1">
      <alignment horizontal="left" vertical="center" indent="12"/>
    </xf>
    <xf numFmtId="0" fontId="47" fillId="0" borderId="0" xfId="0" applyFont="1" applyAlignment="1">
      <alignment horizontal="left" vertical="center" indent="12"/>
    </xf>
    <xf numFmtId="181" fontId="16" fillId="0" borderId="12" xfId="5" applyNumberFormat="1" applyFont="1" applyFill="1" applyBorder="1" applyAlignment="1">
      <alignment horizontal="right" vertical="center"/>
    </xf>
    <xf numFmtId="176" fontId="10" fillId="0" borderId="13" xfId="1" applyNumberFormat="1" applyFont="1" applyFill="1" applyBorder="1" applyAlignment="1">
      <alignment horizontal="right" vertical="center"/>
    </xf>
    <xf numFmtId="176" fontId="10" fillId="0" borderId="15" xfId="1" applyNumberFormat="1" applyFont="1" applyFill="1" applyBorder="1" applyAlignment="1">
      <alignment horizontal="right" vertical="center"/>
    </xf>
    <xf numFmtId="181" fontId="10" fillId="0" borderId="11" xfId="1" applyNumberFormat="1" applyFont="1" applyFill="1" applyBorder="1" applyAlignment="1">
      <alignment horizontal="right" vertical="center"/>
    </xf>
    <xf numFmtId="181" fontId="10" fillId="0" borderId="21" xfId="1" applyNumberFormat="1" applyFont="1" applyFill="1" applyBorder="1" applyAlignment="1">
      <alignment horizontal="right" vertical="center"/>
    </xf>
    <xf numFmtId="181" fontId="10" fillId="0" borderId="0" xfId="1" applyNumberFormat="1" applyFont="1" applyFill="1" applyBorder="1" applyAlignment="1">
      <alignment horizontal="right" vertical="center"/>
    </xf>
    <xf numFmtId="179" fontId="16" fillId="0" borderId="14" xfId="5" applyNumberFormat="1" applyFont="1" applyFill="1" applyBorder="1" applyAlignment="1">
      <alignment horizontal="right" vertical="center" shrinkToFit="1"/>
    </xf>
    <xf numFmtId="181" fontId="10" fillId="13" borderId="13" xfId="0" applyNumberFormat="1" applyFont="1" applyFill="1" applyBorder="1" applyAlignment="1">
      <alignment vertical="center"/>
    </xf>
    <xf numFmtId="181" fontId="10" fillId="0" borderId="13" xfId="0" applyNumberFormat="1" applyFont="1" applyFill="1" applyBorder="1" applyAlignment="1">
      <alignment horizontal="right" vertical="center"/>
    </xf>
    <xf numFmtId="181" fontId="10" fillId="0" borderId="0" xfId="0" applyNumberFormat="1" applyFont="1" applyFill="1" applyBorder="1" applyAlignment="1">
      <alignment vertical="center"/>
    </xf>
    <xf numFmtId="181" fontId="10" fillId="0" borderId="13" xfId="0" applyNumberFormat="1" applyFont="1" applyFill="1" applyBorder="1" applyAlignment="1">
      <alignment vertical="center"/>
    </xf>
    <xf numFmtId="181" fontId="10" fillId="0" borderId="0" xfId="5" applyNumberFormat="1" applyFont="1" applyFill="1" applyBorder="1" applyAlignment="1">
      <alignment horizontal="right" vertical="center"/>
    </xf>
    <xf numFmtId="181" fontId="10" fillId="0" borderId="10" xfId="5" applyNumberFormat="1" applyFont="1" applyFill="1" applyBorder="1" applyAlignment="1">
      <alignment horizontal="right" vertical="center"/>
    </xf>
    <xf numFmtId="176" fontId="16" fillId="0" borderId="13" xfId="5" applyNumberFormat="1" applyFont="1" applyFill="1" applyBorder="1" applyAlignment="1">
      <alignment horizontal="right" vertical="center" shrinkToFit="1"/>
    </xf>
    <xf numFmtId="178" fontId="13" fillId="0" borderId="15" xfId="1" applyNumberFormat="1" applyFont="1" applyFill="1" applyBorder="1" applyAlignment="1">
      <alignment horizontal="left" vertical="center"/>
    </xf>
    <xf numFmtId="176" fontId="14" fillId="0" borderId="15" xfId="1" applyNumberFormat="1" applyFont="1" applyFill="1" applyBorder="1" applyAlignment="1">
      <alignment horizontal="right" vertical="center"/>
    </xf>
    <xf numFmtId="176" fontId="14" fillId="0" borderId="15" xfId="0" applyNumberFormat="1" applyFont="1" applyFill="1" applyBorder="1" applyAlignment="1">
      <alignment horizontal="right" vertical="center"/>
    </xf>
    <xf numFmtId="0" fontId="40" fillId="0" borderId="0" xfId="0" applyFont="1" applyAlignment="1">
      <alignment horizontal="left" vertical="center" indent="1"/>
    </xf>
    <xf numFmtId="55" fontId="10" fillId="0" borderId="0" xfId="5" applyNumberFormat="1" applyFont="1" applyFill="1" applyBorder="1" applyAlignment="1">
      <alignment horizontal="center" vertical="center"/>
    </xf>
    <xf numFmtId="0" fontId="40" fillId="0" borderId="0" xfId="0" applyFont="1" applyFill="1" applyAlignment="1">
      <alignment horizontal="left" vertical="center" indent="1"/>
    </xf>
    <xf numFmtId="178" fontId="10" fillId="0" borderId="0" xfId="0" quotePrefix="1" applyNumberFormat="1" applyFont="1" applyFill="1" applyBorder="1" applyAlignment="1">
      <alignment horizontal="right" vertical="center"/>
    </xf>
    <xf numFmtId="180" fontId="14" fillId="0" borderId="0" xfId="0" quotePrefix="1" applyNumberFormat="1" applyFont="1" applyFill="1" applyBorder="1" applyAlignment="1">
      <alignment horizontal="right" vertical="center"/>
    </xf>
    <xf numFmtId="0" fontId="46" fillId="0" borderId="0" xfId="0" applyFont="1" applyAlignment="1"/>
    <xf numFmtId="0" fontId="40" fillId="0" borderId="0" xfId="0" applyFont="1" applyAlignment="1"/>
    <xf numFmtId="0" fontId="40" fillId="0" borderId="0" xfId="0" applyFont="1" applyAlignment="1">
      <alignment vertical="center"/>
    </xf>
    <xf numFmtId="0" fontId="48" fillId="0" borderId="0" xfId="0" applyFont="1" applyBorder="1" applyAlignment="1">
      <alignment horizontal="left"/>
    </xf>
    <xf numFmtId="0" fontId="48" fillId="0" borderId="0" xfId="0" applyFont="1" applyBorder="1" applyAlignment="1">
      <alignment horizontal="left" vertical="center"/>
    </xf>
    <xf numFmtId="0" fontId="48" fillId="0" borderId="0" xfId="0" applyFont="1"/>
    <xf numFmtId="176" fontId="48" fillId="0" borderId="0" xfId="0" applyNumberFormat="1" applyFont="1" applyFill="1" applyBorder="1" applyAlignment="1">
      <alignment horizontal="right" vertical="center"/>
    </xf>
    <xf numFmtId="176" fontId="48" fillId="0" borderId="0" xfId="1" applyNumberFormat="1" applyFont="1" applyFill="1" applyBorder="1" applyAlignment="1">
      <alignment horizontal="right" vertical="center"/>
    </xf>
    <xf numFmtId="178" fontId="48" fillId="0" borderId="0" xfId="1" applyNumberFormat="1" applyFont="1" applyFill="1" applyBorder="1" applyAlignment="1">
      <alignment horizontal="left"/>
    </xf>
    <xf numFmtId="178" fontId="48" fillId="0" borderId="0" xfId="1" applyNumberFormat="1" applyFont="1" applyFill="1" applyBorder="1" applyAlignment="1">
      <alignment horizontal="left" vertical="center"/>
    </xf>
    <xf numFmtId="180" fontId="48" fillId="0" borderId="0" xfId="0" applyNumberFormat="1" applyFont="1" applyBorder="1" applyAlignment="1">
      <alignment horizontal="left"/>
    </xf>
    <xf numFmtId="180" fontId="48" fillId="0" borderId="0" xfId="0" applyNumberFormat="1" applyFont="1" applyBorder="1" applyAlignment="1">
      <alignment horizontal="left" vertical="center"/>
    </xf>
    <xf numFmtId="180" fontId="48" fillId="0" borderId="0" xfId="0" applyNumberFormat="1" applyFont="1" applyFill="1" applyBorder="1" applyAlignment="1">
      <alignment horizontal="right" vertical="center"/>
    </xf>
    <xf numFmtId="176" fontId="16" fillId="0" borderId="13" xfId="1" applyNumberFormat="1" applyFont="1" applyFill="1" applyBorder="1" applyAlignment="1">
      <alignment horizontal="right" vertical="center" shrinkToFit="1"/>
    </xf>
    <xf numFmtId="55" fontId="10" fillId="0" borderId="0" xfId="5" applyNumberFormat="1" applyFont="1" applyFill="1" applyBorder="1" applyAlignment="1">
      <alignment horizontal="center" vertical="center"/>
    </xf>
    <xf numFmtId="181" fontId="10" fillId="0" borderId="13" xfId="1" applyNumberFormat="1" applyFont="1" applyFill="1" applyBorder="1" applyAlignment="1">
      <alignment horizontal="right" vertical="center"/>
    </xf>
    <xf numFmtId="181" fontId="10" fillId="0" borderId="20" xfId="1" applyNumberFormat="1" applyFont="1" applyFill="1" applyBorder="1" applyAlignment="1">
      <alignment horizontal="right" vertical="center"/>
    </xf>
    <xf numFmtId="176" fontId="44" fillId="0" borderId="13" xfId="0" applyNumberFormat="1" applyFont="1" applyFill="1" applyBorder="1" applyAlignment="1">
      <alignment horizontal="right" vertical="center"/>
    </xf>
    <xf numFmtId="176" fontId="44" fillId="0" borderId="0" xfId="0" applyNumberFormat="1" applyFont="1" applyFill="1" applyBorder="1" applyAlignment="1">
      <alignment horizontal="right" vertical="center"/>
    </xf>
    <xf numFmtId="55" fontId="10" fillId="0" borderId="0" xfId="5" applyNumberFormat="1" applyFont="1" applyFill="1" applyBorder="1" applyAlignment="1">
      <alignment horizontal="center" vertical="center"/>
    </xf>
    <xf numFmtId="3" fontId="44" fillId="0" borderId="0" xfId="0" applyNumberFormat="1" applyFont="1" applyFill="1" applyBorder="1" applyAlignment="1">
      <alignment horizontal="right" vertical="center"/>
    </xf>
    <xf numFmtId="3" fontId="44" fillId="0" borderId="11" xfId="0" applyNumberFormat="1" applyFont="1" applyFill="1" applyBorder="1" applyAlignment="1">
      <alignment horizontal="right"/>
    </xf>
    <xf numFmtId="176" fontId="49" fillId="0" borderId="22" xfId="0" applyNumberFormat="1" applyFont="1" applyFill="1" applyBorder="1" applyAlignment="1">
      <alignment horizontal="right" vertical="center"/>
    </xf>
    <xf numFmtId="3" fontId="44" fillId="0" borderId="13" xfId="0" applyNumberFormat="1" applyFont="1" applyFill="1" applyBorder="1" applyAlignment="1">
      <alignment horizontal="right" vertical="center"/>
    </xf>
    <xf numFmtId="181" fontId="44" fillId="0" borderId="13" xfId="0" applyNumberFormat="1" applyFont="1" applyFill="1" applyBorder="1" applyAlignment="1">
      <alignment horizontal="right" vertical="center"/>
    </xf>
    <xf numFmtId="40" fontId="44" fillId="0" borderId="18" xfId="5" applyNumberFormat="1" applyFont="1" applyFill="1" applyBorder="1" applyAlignment="1">
      <alignment horizontal="right" vertical="center" shrinkToFit="1"/>
    </xf>
    <xf numFmtId="40" fontId="44" fillId="0" borderId="13" xfId="5" applyNumberFormat="1" applyFont="1" applyFill="1" applyBorder="1" applyAlignment="1">
      <alignment horizontal="right" vertical="center" shrinkToFit="1"/>
    </xf>
    <xf numFmtId="179" fontId="44" fillId="0" borderId="14" xfId="5" applyNumberFormat="1" applyFont="1" applyFill="1" applyBorder="1" applyAlignment="1">
      <alignment horizontal="right" vertical="center" shrinkToFit="1"/>
    </xf>
    <xf numFmtId="176" fontId="44" fillId="0" borderId="13" xfId="1" applyNumberFormat="1" applyFont="1" applyFill="1" applyBorder="1" applyAlignment="1">
      <alignment horizontal="right" vertical="center"/>
    </xf>
    <xf numFmtId="176" fontId="44" fillId="0" borderId="10" xfId="0" applyNumberFormat="1" applyFont="1" applyFill="1" applyBorder="1" applyAlignment="1">
      <alignment horizontal="right" vertical="center"/>
    </xf>
    <xf numFmtId="38" fontId="44" fillId="0" borderId="17" xfId="5" applyFont="1" applyFill="1" applyBorder="1" applyAlignment="1">
      <alignment vertical="center"/>
    </xf>
    <xf numFmtId="177" fontId="44" fillId="0" borderId="12" xfId="5" applyNumberFormat="1" applyFont="1" applyFill="1" applyBorder="1" applyAlignment="1">
      <alignment vertical="center"/>
    </xf>
    <xf numFmtId="38" fontId="44" fillId="0" borderId="15" xfId="5" applyFont="1" applyFill="1" applyBorder="1" applyAlignment="1">
      <alignment vertical="center"/>
    </xf>
    <xf numFmtId="38" fontId="44" fillId="0" borderId="16" xfId="5" applyFont="1" applyFill="1" applyBorder="1" applyAlignment="1">
      <alignment vertical="center"/>
    </xf>
    <xf numFmtId="38" fontId="44" fillId="0" borderId="18" xfId="5" applyFont="1" applyFill="1" applyBorder="1" applyAlignment="1">
      <alignment vertical="center"/>
    </xf>
    <xf numFmtId="38" fontId="44" fillId="0" borderId="0" xfId="5" applyFont="1" applyFill="1" applyBorder="1" applyAlignment="1">
      <alignment horizontal="right" vertical="center"/>
    </xf>
    <xf numFmtId="38" fontId="44" fillId="0" borderId="12" xfId="5" applyFont="1" applyFill="1" applyBorder="1" applyAlignment="1">
      <alignment vertical="center"/>
    </xf>
    <xf numFmtId="177" fontId="44" fillId="0" borderId="0" xfId="5" applyNumberFormat="1" applyFont="1" applyFill="1" applyBorder="1" applyAlignment="1">
      <alignment vertical="center"/>
    </xf>
    <xf numFmtId="181" fontId="44" fillId="0" borderId="12" xfId="5" applyNumberFormat="1" applyFont="1" applyFill="1" applyBorder="1" applyAlignment="1">
      <alignment horizontal="right" vertical="center"/>
    </xf>
    <xf numFmtId="177" fontId="44" fillId="0" borderId="19" xfId="5" applyNumberFormat="1" applyFont="1" applyFill="1" applyBorder="1" applyAlignment="1">
      <alignment vertical="center"/>
    </xf>
    <xf numFmtId="38" fontId="44" fillId="0" borderId="10" xfId="5" applyFont="1" applyFill="1" applyBorder="1" applyAlignment="1">
      <alignment vertical="center"/>
    </xf>
    <xf numFmtId="180" fontId="50" fillId="0" borderId="0" xfId="0" quotePrefix="1" applyNumberFormat="1" applyFont="1" applyFill="1" applyBorder="1" applyAlignment="1">
      <alignment horizontal="right" vertical="center"/>
    </xf>
    <xf numFmtId="176" fontId="50" fillId="0" borderId="0" xfId="0" quotePrefix="1" applyNumberFormat="1" applyFont="1" applyFill="1" applyBorder="1" applyAlignment="1">
      <alignment horizontal="right" vertical="center"/>
    </xf>
    <xf numFmtId="180" fontId="50" fillId="0" borderId="0" xfId="0" applyNumberFormat="1" applyFont="1" applyFill="1" applyBorder="1" applyAlignment="1">
      <alignment horizontal="right" vertical="center"/>
    </xf>
    <xf numFmtId="176" fontId="50" fillId="0" borderId="0" xfId="0" applyNumberFormat="1" applyFont="1" applyFill="1" applyBorder="1" applyAlignment="1">
      <alignment horizontal="right" vertical="center"/>
    </xf>
    <xf numFmtId="176" fontId="50" fillId="0" borderId="0" xfId="1" applyNumberFormat="1" applyFont="1" applyFill="1" applyBorder="1" applyAlignment="1">
      <alignment horizontal="right" vertical="center"/>
    </xf>
    <xf numFmtId="180" fontId="50" fillId="0" borderId="11" xfId="0" applyNumberFormat="1" applyFont="1" applyFill="1" applyBorder="1" applyAlignment="1">
      <alignment horizontal="right" vertical="center"/>
    </xf>
    <xf numFmtId="176" fontId="50" fillId="0" borderId="11" xfId="0" applyNumberFormat="1" applyFont="1" applyFill="1" applyBorder="1" applyAlignment="1">
      <alignment horizontal="right" vertical="center"/>
    </xf>
    <xf numFmtId="176" fontId="50" fillId="0" borderId="12" xfId="1" applyNumberFormat="1" applyFont="1" applyFill="1" applyBorder="1" applyAlignment="1">
      <alignment horizontal="right" vertical="center"/>
    </xf>
    <xf numFmtId="181" fontId="50" fillId="0" borderId="0" xfId="0" applyNumberFormat="1" applyFont="1" applyFill="1" applyBorder="1" applyAlignment="1">
      <alignment horizontal="right" vertical="center"/>
    </xf>
    <xf numFmtId="176" fontId="50" fillId="0" borderId="15" xfId="1" applyNumberFormat="1" applyFont="1" applyFill="1" applyBorder="1" applyAlignment="1">
      <alignment horizontal="right" vertical="center"/>
    </xf>
    <xf numFmtId="176" fontId="50" fillId="0" borderId="10" xfId="1" applyNumberFormat="1" applyFont="1" applyFill="1" applyBorder="1" applyAlignment="1">
      <alignment horizontal="right" vertical="center"/>
    </xf>
    <xf numFmtId="180" fontId="50" fillId="0" borderId="10" xfId="0" applyNumberFormat="1" applyFont="1" applyFill="1" applyBorder="1" applyAlignment="1">
      <alignment horizontal="right" vertical="center"/>
    </xf>
    <xf numFmtId="40" fontId="10" fillId="0" borderId="18" xfId="5" applyNumberFormat="1" applyFont="1" applyFill="1" applyBorder="1" applyAlignment="1">
      <alignment horizontal="right" vertical="center" shrinkToFit="1"/>
    </xf>
    <xf numFmtId="182" fontId="1" fillId="0" borderId="0" xfId="0" applyNumberFormat="1" applyFont="1" applyAlignment="1">
      <alignment vertical="center"/>
    </xf>
    <xf numFmtId="179" fontId="10" fillId="0" borderId="14" xfId="5" applyNumberFormat="1" applyFont="1" applyFill="1" applyBorder="1" applyAlignment="1">
      <alignment horizontal="right" vertical="center" shrinkToFit="1"/>
    </xf>
    <xf numFmtId="176" fontId="0" fillId="0" borderId="0" xfId="0" applyNumberFormat="1"/>
    <xf numFmtId="0" fontId="46" fillId="0" borderId="0" xfId="0" applyFont="1" applyFill="1" applyAlignment="1">
      <alignment horizontal="left" vertical="center" indent="13"/>
    </xf>
    <xf numFmtId="0" fontId="46" fillId="0" borderId="0" xfId="0" applyFont="1" applyAlignment="1">
      <alignment horizontal="left" vertical="center" indent="13"/>
    </xf>
    <xf numFmtId="0" fontId="10" fillId="0" borderId="0" xfId="0" applyFont="1" applyBorder="1" applyAlignment="1">
      <alignment horizontal="center"/>
    </xf>
    <xf numFmtId="0" fontId="14" fillId="0" borderId="0" xfId="0" applyFont="1" applyBorder="1" applyAlignment="1">
      <alignment horizontal="center"/>
    </xf>
    <xf numFmtId="0" fontId="14" fillId="0" borderId="0" xfId="0" applyFont="1" applyFill="1" applyBorder="1" applyAlignment="1">
      <alignment horizontal="center"/>
    </xf>
    <xf numFmtId="0" fontId="10" fillId="0" borderId="0" xfId="0" applyFont="1" applyBorder="1" applyAlignment="1">
      <alignment horizontal="left" vertical="center"/>
    </xf>
    <xf numFmtId="0" fontId="10" fillId="0" borderId="11" xfId="0" applyFont="1" applyBorder="1" applyAlignment="1">
      <alignment horizontal="left" vertical="center"/>
    </xf>
    <xf numFmtId="0" fontId="10" fillId="0" borderId="12" xfId="0" applyFont="1" applyBorder="1" applyAlignment="1">
      <alignment horizontal="left" vertical="center"/>
    </xf>
    <xf numFmtId="0" fontId="10" fillId="0" borderId="15" xfId="0" applyFont="1" applyBorder="1" applyAlignment="1">
      <alignment horizontal="left" vertical="center"/>
    </xf>
    <xf numFmtId="0" fontId="10" fillId="0" borderId="10" xfId="0" applyFont="1" applyBorder="1" applyAlignment="1">
      <alignment horizontal="left" vertical="center"/>
    </xf>
    <xf numFmtId="55" fontId="10" fillId="0" borderId="0" xfId="5" applyNumberFormat="1" applyFont="1" applyFill="1" applyBorder="1" applyAlignment="1">
      <alignment horizontal="center" vertical="center"/>
    </xf>
    <xf numFmtId="0" fontId="46" fillId="0" borderId="0" xfId="0" applyFont="1" applyAlignment="1">
      <alignment horizontal="left" indent="13"/>
    </xf>
    <xf numFmtId="0" fontId="10" fillId="0" borderId="0" xfId="0" applyFont="1" applyFill="1" applyBorder="1" applyAlignment="1">
      <alignment horizontal="center" vertical="center"/>
    </xf>
    <xf numFmtId="0" fontId="0" fillId="0" borderId="0" xfId="0" applyAlignment="1">
      <alignment horizontal="left" wrapText="1"/>
    </xf>
    <xf numFmtId="0" fontId="0" fillId="0" borderId="0" xfId="0" applyAlignment="1">
      <alignment horizontal="left"/>
    </xf>
  </cellXfs>
  <cellStyles count="57">
    <cellStyle name="20% - Accent1" xfId="13"/>
    <cellStyle name="20% - Accent2" xfId="14"/>
    <cellStyle name="20% - Accent3" xfId="15"/>
    <cellStyle name="20% - Accent4" xfId="16"/>
    <cellStyle name="20% - Accent5" xfId="17"/>
    <cellStyle name="20% - Accent6" xfId="18"/>
    <cellStyle name="40% - Accent1" xfId="19"/>
    <cellStyle name="40% - Accent2" xfId="20"/>
    <cellStyle name="40% - Accent3" xfId="21"/>
    <cellStyle name="40% - Accent4" xfId="22"/>
    <cellStyle name="40% - Accent5" xfId="23"/>
    <cellStyle name="40% - Accent6" xfId="24"/>
    <cellStyle name="60% - Accent1" xfId="25"/>
    <cellStyle name="60% - Accent2" xfId="26"/>
    <cellStyle name="60% - Accent3" xfId="27"/>
    <cellStyle name="60% - Accent4" xfId="28"/>
    <cellStyle name="60% - Accent5" xfId="29"/>
    <cellStyle name="60% - Accent6" xfId="30"/>
    <cellStyle name="Accent1" xfId="31"/>
    <cellStyle name="Accent2" xfId="32"/>
    <cellStyle name="Accent3" xfId="33"/>
    <cellStyle name="Accent4" xfId="34"/>
    <cellStyle name="Accent5" xfId="35"/>
    <cellStyle name="Accent6" xfId="36"/>
    <cellStyle name="Bad" xfId="37"/>
    <cellStyle name="Calculation" xfId="38"/>
    <cellStyle name="Check Cell" xfId="39"/>
    <cellStyle name="Explanatory Text" xfId="40"/>
    <cellStyle name="Good" xfId="41"/>
    <cellStyle name="Heading 1" xfId="42"/>
    <cellStyle name="Heading 2" xfId="43"/>
    <cellStyle name="Heading 3" xfId="44"/>
    <cellStyle name="Heading 4" xfId="45"/>
    <cellStyle name="Input" xfId="46"/>
    <cellStyle name="Linked Cell" xfId="47"/>
    <cellStyle name="Neutral" xfId="48"/>
    <cellStyle name="Note" xfId="49"/>
    <cellStyle name="Output" xfId="50"/>
    <cellStyle name="Title" xfId="51"/>
    <cellStyle name="Total" xfId="52"/>
    <cellStyle name="Warning Text" xfId="53"/>
    <cellStyle name="パーセント" xfId="1" builtinId="5"/>
    <cellStyle name="パーセント 2" xfId="2"/>
    <cellStyle name="パーセント 2 2" xfId="3"/>
    <cellStyle name="パーセント 3" xfId="4"/>
    <cellStyle name="パーセント 4" xfId="56"/>
    <cellStyle name="桁区切り" xfId="5" builtinId="6"/>
    <cellStyle name="桁区切り 2" xfId="6"/>
    <cellStyle name="桁区切り 2 2" xfId="7"/>
    <cellStyle name="桁区切り 3" xfId="8"/>
    <cellStyle name="桁区切り 4" xfId="55"/>
    <cellStyle name="標準" xfId="0" builtinId="0"/>
    <cellStyle name="標準 2" xfId="9"/>
    <cellStyle name="標準 2 2" xfId="10"/>
    <cellStyle name="標準 3" xfId="11"/>
    <cellStyle name="標準 4" xfId="12"/>
    <cellStyle name="標準 5" xfId="54"/>
  </cellStyles>
  <dxfs count="0"/>
  <tableStyles count="0" defaultTableStyle="TableStyleMedium9" defaultPivotStyle="PivotStyleLight16"/>
  <colors>
    <mruColors>
      <color rgb="FF1F497D"/>
      <color rgb="FF0000FF"/>
      <color rgb="FFDAE7F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0</xdr:colOff>
      <xdr:row>9</xdr:row>
      <xdr:rowOff>81643</xdr:rowOff>
    </xdr:from>
    <xdr:to>
      <xdr:col>16</xdr:col>
      <xdr:colOff>478962</xdr:colOff>
      <xdr:row>9</xdr:row>
      <xdr:rowOff>142711</xdr:rowOff>
    </xdr:to>
    <xdr:sp macro="" textlink="">
      <xdr:nvSpPr>
        <xdr:cNvPr id="20" name="正方形/長方形 19"/>
        <xdr:cNvSpPr/>
      </xdr:nvSpPr>
      <xdr:spPr>
        <a:xfrm>
          <a:off x="0" y="3020786"/>
          <a:ext cx="11772891" cy="61068"/>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solidFill>
              <a:srgbClr val="9DC3E6"/>
            </a:solidFill>
          </a:endParaRPr>
        </a:p>
      </xdr:txBody>
    </xdr:sp>
    <xdr:clientData/>
  </xdr:twoCellAnchor>
  <xdr:twoCellAnchor>
    <xdr:from>
      <xdr:col>0</xdr:col>
      <xdr:colOff>0</xdr:colOff>
      <xdr:row>9</xdr:row>
      <xdr:rowOff>122464</xdr:rowOff>
    </xdr:from>
    <xdr:to>
      <xdr:col>16</xdr:col>
      <xdr:colOff>462641</xdr:colOff>
      <xdr:row>22</xdr:row>
      <xdr:rowOff>51955</xdr:rowOff>
    </xdr:to>
    <xdr:sp macro="" textlink="">
      <xdr:nvSpPr>
        <xdr:cNvPr id="9" name="正方形/長方形 8">
          <a:extLst>
            <a:ext uri="{FF2B5EF4-FFF2-40B4-BE49-F238E27FC236}">
              <a16:creationId xmlns:lc="http://schemas.openxmlformats.org/drawingml/2006/lockedCanvas" xmlns="" xmlns:a16="http://schemas.microsoft.com/office/drawing/2014/main" xmlns:p="http://schemas.openxmlformats.org/presentationml/2006/main" xmlns:r="http://schemas.openxmlformats.org/officeDocument/2006/relationships" id="{6E7A1494-7DD0-131E-9228-58ECD5E9403D}"/>
            </a:ext>
          </a:extLst>
        </xdr:cNvPr>
        <xdr:cNvSpPr/>
      </xdr:nvSpPr>
      <xdr:spPr>
        <a:xfrm>
          <a:off x="0" y="3083873"/>
          <a:ext cx="11806050" cy="4207082"/>
        </a:xfrm>
        <a:prstGeom prst="rect">
          <a:avLst/>
        </a:prstGeom>
        <a:gradFill flip="none" rotWithShape="1">
          <a:gsLst>
            <a:gs pos="100000">
              <a:schemeClr val="bg1"/>
            </a:gs>
            <a:gs pos="4000">
              <a:srgbClr val="CCECFF"/>
            </a:gs>
          </a:gsLst>
          <a:lin ang="0" scaled="1"/>
          <a:tileRect/>
        </a:gra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en-US" altLang="ja-JP">
            <a:solidFill>
              <a:srgbClr val="1F497D"/>
            </a:solidFill>
          </a:endParaRPr>
        </a:p>
        <a:p>
          <a:pPr algn="ctr"/>
          <a:r>
            <a:rPr kumimoji="1" lang="en-US" altLang="ja-JP">
              <a:solidFill>
                <a:srgbClr val="1F497D"/>
              </a:solidFill>
            </a:rPr>
            <a:t>					</a:t>
          </a:r>
        </a:p>
        <a:p>
          <a:pPr algn="ctr"/>
          <a:r>
            <a:rPr kumimoji="1" lang="en-US" altLang="ja-JP">
              <a:solidFill>
                <a:srgbClr val="1F497D"/>
              </a:solidFill>
            </a:rPr>
            <a:t>				※</a:t>
          </a:r>
          <a:r>
            <a:rPr kumimoji="1" lang="ja-JP" altLang="en-US">
              <a:solidFill>
                <a:srgbClr val="1F497D"/>
              </a:solidFill>
            </a:rPr>
            <a:t>エクセルファイルを当社</a:t>
          </a:r>
          <a:r>
            <a:rPr kumimoji="1" lang="en-US" altLang="ja-JP">
              <a:solidFill>
                <a:srgbClr val="1F497D"/>
              </a:solidFill>
            </a:rPr>
            <a:t>IR</a:t>
          </a:r>
          <a:r>
            <a:rPr kumimoji="1" lang="ja-JP" altLang="en-US">
              <a:solidFill>
                <a:srgbClr val="1F497D"/>
              </a:solidFill>
            </a:rPr>
            <a:t>サイトに掲載しております。</a:t>
          </a:r>
        </a:p>
        <a:p>
          <a:pPr algn="ctr"/>
          <a:r>
            <a:rPr kumimoji="1" lang="en-US" altLang="ja-JP">
              <a:solidFill>
                <a:srgbClr val="1F497D"/>
              </a:solidFill>
            </a:rPr>
            <a:t>				https://www.taxan.co.jp/jp/ir/event/event_01.html</a:t>
          </a:r>
          <a:endParaRPr kumimoji="1" lang="ja-JP" altLang="en-US">
            <a:solidFill>
              <a:srgbClr val="1F497D"/>
            </a:solidFill>
          </a:endParaRPr>
        </a:p>
      </xdr:txBody>
    </xdr:sp>
    <xdr:clientData/>
  </xdr:twoCellAnchor>
  <xdr:twoCellAnchor editAs="oneCell">
    <xdr:from>
      <xdr:col>6</xdr:col>
      <xdr:colOff>457200</xdr:colOff>
      <xdr:row>6</xdr:row>
      <xdr:rowOff>0</xdr:rowOff>
    </xdr:from>
    <xdr:to>
      <xdr:col>6</xdr:col>
      <xdr:colOff>561975</xdr:colOff>
      <xdr:row>6</xdr:row>
      <xdr:rowOff>245969</xdr:rowOff>
    </xdr:to>
    <xdr:sp macro="" textlink="">
      <xdr:nvSpPr>
        <xdr:cNvPr id="331605" name="Text Box 1"/>
        <xdr:cNvSpPr txBox="1">
          <a:spLocks noChangeArrowheads="1"/>
        </xdr:cNvSpPr>
      </xdr:nvSpPr>
      <xdr:spPr bwMode="auto">
        <a:xfrm>
          <a:off x="3848100" y="1543050"/>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285750</xdr:colOff>
      <xdr:row>18</xdr:row>
      <xdr:rowOff>0</xdr:rowOff>
    </xdr:from>
    <xdr:to>
      <xdr:col>8</xdr:col>
      <xdr:colOff>381000</xdr:colOff>
      <xdr:row>18</xdr:row>
      <xdr:rowOff>228600</xdr:rowOff>
    </xdr:to>
    <xdr:sp macro="" textlink="">
      <xdr:nvSpPr>
        <xdr:cNvPr id="331606" name="Text Box 2"/>
        <xdr:cNvSpPr txBox="1">
          <a:spLocks noChangeArrowheads="1"/>
        </xdr:cNvSpPr>
      </xdr:nvSpPr>
      <xdr:spPr bwMode="auto">
        <a:xfrm>
          <a:off x="4972050" y="5086350"/>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8</xdr:row>
      <xdr:rowOff>312966</xdr:rowOff>
    </xdr:from>
    <xdr:to>
      <xdr:col>16</xdr:col>
      <xdr:colOff>464891</xdr:colOff>
      <xdr:row>9</xdr:row>
      <xdr:rowOff>43962</xdr:rowOff>
    </xdr:to>
    <xdr:sp macro="" textlink="">
      <xdr:nvSpPr>
        <xdr:cNvPr id="17" name="正方形/長方形 16"/>
        <xdr:cNvSpPr/>
      </xdr:nvSpPr>
      <xdr:spPr>
        <a:xfrm>
          <a:off x="0" y="2925537"/>
          <a:ext cx="11758820" cy="57568"/>
        </a:xfrm>
        <a:prstGeom prst="rect">
          <a:avLst/>
        </a:prstGeom>
        <a:solidFill>
          <a:srgbClr val="0000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solidFill>
              <a:srgbClr val="9DC3E6"/>
            </a:solidFill>
          </a:endParaRPr>
        </a:p>
      </xdr:txBody>
    </xdr:sp>
    <xdr:clientData/>
  </xdr:twoCellAnchor>
  <xdr:twoCellAnchor>
    <xdr:from>
      <xdr:col>2</xdr:col>
      <xdr:colOff>446905</xdr:colOff>
      <xdr:row>9</xdr:row>
      <xdr:rowOff>223852</xdr:rowOff>
    </xdr:from>
    <xdr:to>
      <xdr:col>13</xdr:col>
      <xdr:colOff>242451</xdr:colOff>
      <xdr:row>11</xdr:row>
      <xdr:rowOff>284099</xdr:rowOff>
    </xdr:to>
    <xdr:sp macro="" textlink="">
      <xdr:nvSpPr>
        <xdr:cNvPr id="18" name="テキスト ボックス 2"/>
        <xdr:cNvSpPr txBox="1"/>
      </xdr:nvSpPr>
      <xdr:spPr>
        <a:xfrm>
          <a:off x="1837555" y="3138502"/>
          <a:ext cx="7548896" cy="707947"/>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l" defTabSz="914400" rtl="0" eaLnBrk="1" fontAlgn="auto" latinLnBrk="0" hangingPunct="1">
            <a:lnSpc>
              <a:spcPts val="4800"/>
            </a:lnSpc>
            <a:spcBef>
              <a:spcPts val="0"/>
            </a:spcBef>
            <a:spcAft>
              <a:spcPts val="0"/>
            </a:spcAft>
            <a:buClrTx/>
            <a:buSzTx/>
            <a:buFontTx/>
            <a:buNone/>
            <a:tabLst/>
            <a:defRPr/>
          </a:pPr>
          <a:r>
            <a:rPr kumimoji="1" lang="en-US" altLang="ja-JP" sz="2800" kern="1200">
              <a:solidFill>
                <a:srgbClr val="002060"/>
              </a:solidFill>
              <a:effectLst/>
              <a:latin typeface="Meiryo UI" panose="020B0604030504040204" pitchFamily="50" charset="-128"/>
              <a:ea typeface="Meiryo UI" panose="020B0604030504040204" pitchFamily="50" charset="-128"/>
              <a:cs typeface="+mn-cs"/>
            </a:rPr>
            <a:t>2019/3</a:t>
          </a:r>
          <a:r>
            <a:rPr kumimoji="1" lang="ja-JP" altLang="ja-JP" sz="2800" kern="1200">
              <a:solidFill>
                <a:srgbClr val="002060"/>
              </a:solidFill>
              <a:effectLst/>
              <a:latin typeface="Meiryo UI" panose="020B0604030504040204" pitchFamily="50" charset="-128"/>
              <a:ea typeface="Meiryo UI" panose="020B0604030504040204" pitchFamily="50" charset="-128"/>
              <a:cs typeface="+mn-cs"/>
            </a:rPr>
            <a:t>月期 ～ </a:t>
          </a:r>
          <a:r>
            <a:rPr kumimoji="1" lang="en-US" altLang="ja-JP" sz="2800" kern="1200">
              <a:solidFill>
                <a:srgbClr val="002060"/>
              </a:solidFill>
              <a:effectLst/>
              <a:latin typeface="Meiryo UI" panose="020B0604030504040204" pitchFamily="50" charset="-128"/>
              <a:ea typeface="Meiryo UI" panose="020B0604030504040204" pitchFamily="50" charset="-128"/>
              <a:cs typeface="+mn-cs"/>
            </a:rPr>
            <a:t>2023/3</a:t>
          </a:r>
          <a:r>
            <a:rPr kumimoji="1" lang="ja-JP" altLang="en-US" sz="2800" kern="1200">
              <a:solidFill>
                <a:srgbClr val="002060"/>
              </a:solidFill>
              <a:effectLst/>
              <a:latin typeface="Meiryo UI" panose="020B0604030504040204" pitchFamily="50" charset="-128"/>
              <a:ea typeface="Meiryo UI" panose="020B0604030504040204" pitchFamily="50" charset="-128"/>
              <a:cs typeface="+mn-cs"/>
            </a:rPr>
            <a:t>月期　第</a:t>
          </a:r>
          <a:r>
            <a:rPr kumimoji="1" lang="en-US" altLang="ja-JP" sz="2800" kern="1200">
              <a:solidFill>
                <a:srgbClr val="002060"/>
              </a:solidFill>
              <a:effectLst/>
              <a:latin typeface="Meiryo UI" panose="020B0604030504040204" pitchFamily="50" charset="-128"/>
              <a:ea typeface="Meiryo UI" panose="020B0604030504040204" pitchFamily="50" charset="-128"/>
              <a:cs typeface="+mn-cs"/>
            </a:rPr>
            <a:t>2</a:t>
          </a:r>
          <a:r>
            <a:rPr kumimoji="1" lang="ja-JP" altLang="en-US" sz="2800" kern="1200">
              <a:solidFill>
                <a:srgbClr val="002060"/>
              </a:solidFill>
              <a:effectLst/>
              <a:latin typeface="Meiryo UI" panose="020B0604030504040204" pitchFamily="50" charset="-128"/>
              <a:ea typeface="Meiryo UI" panose="020B0604030504040204" pitchFamily="50" charset="-128"/>
              <a:cs typeface="+mn-cs"/>
            </a:rPr>
            <a:t>四半期</a:t>
          </a:r>
          <a:endParaRPr kumimoji="1" lang="en-US" altLang="ja-JP" sz="2800" b="1">
            <a:solidFill>
              <a:srgbClr val="1F497D"/>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2</xdr:col>
      <xdr:colOff>421823</xdr:colOff>
      <xdr:row>6</xdr:row>
      <xdr:rowOff>214309</xdr:rowOff>
    </xdr:from>
    <xdr:to>
      <xdr:col>9</xdr:col>
      <xdr:colOff>446044</xdr:colOff>
      <xdr:row>8</xdr:row>
      <xdr:rowOff>274495</xdr:rowOff>
    </xdr:to>
    <xdr:sp macro="" textlink="">
      <xdr:nvSpPr>
        <xdr:cNvPr id="19" name="テキスト ボックス 8"/>
        <xdr:cNvSpPr txBox="1"/>
      </xdr:nvSpPr>
      <xdr:spPr>
        <a:xfrm>
          <a:off x="1809752" y="2173738"/>
          <a:ext cx="4977221" cy="713328"/>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nSpc>
              <a:spcPts val="4800"/>
            </a:lnSpc>
          </a:pPr>
          <a:r>
            <a:rPr lang="ja-JP" altLang="en-US" sz="4400" b="1">
              <a:solidFill>
                <a:srgbClr val="1F497D"/>
              </a:solidFill>
              <a:latin typeface="Meiryo UI" panose="020B0604030504040204" pitchFamily="50" charset="-128"/>
              <a:ea typeface="Meiryo UI" panose="020B0604030504040204" pitchFamily="50" charset="-128"/>
              <a:cs typeface="Meiryo UI" panose="020B0604030504040204" pitchFamily="50" charset="-128"/>
            </a:rPr>
            <a:t>データファイル</a:t>
          </a:r>
          <a:endParaRPr lang="en-US" altLang="ja-JP" sz="3200" b="1">
            <a:solidFill>
              <a:srgbClr val="1F497D"/>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xdr:col>
      <xdr:colOff>367391</xdr:colOff>
      <xdr:row>18</xdr:row>
      <xdr:rowOff>204103</xdr:rowOff>
    </xdr:from>
    <xdr:to>
      <xdr:col>15</xdr:col>
      <xdr:colOff>462643</xdr:colOff>
      <xdr:row>21</xdr:row>
      <xdr:rowOff>76638</xdr:rowOff>
    </xdr:to>
    <xdr:sp macro="" textlink="">
      <xdr:nvSpPr>
        <xdr:cNvPr id="11" name="テキスト ボックス 5">
          <a:extLst>
            <a:ext uri="{FF2B5EF4-FFF2-40B4-BE49-F238E27FC236}">
              <a16:creationId xmlns:lc="http://schemas.openxmlformats.org/drawingml/2006/lockedCanvas" xmlns="" xmlns:a16="http://schemas.microsoft.com/office/drawing/2014/main" xmlns:p="http://schemas.openxmlformats.org/presentationml/2006/main" xmlns:r="http://schemas.openxmlformats.org/officeDocument/2006/relationships" id="{6587CA3F-D359-6CCF-FAD0-5BD9B955C9C0}"/>
            </a:ext>
          </a:extLst>
        </xdr:cNvPr>
        <xdr:cNvSpPr txBox="1"/>
      </xdr:nvSpPr>
      <xdr:spPr>
        <a:xfrm>
          <a:off x="1060118" y="6126921"/>
          <a:ext cx="10035889" cy="859672"/>
        </a:xfrm>
        <a:prstGeom prst="rect">
          <a:avLst/>
        </a:prstGeom>
        <a:noFill/>
        <a:effectLst/>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r">
            <a:lnSpc>
              <a:spcPts val="6000"/>
            </a:lnSpc>
          </a:pPr>
          <a:r>
            <a:rPr lang="en-US" altLang="ja-JP" sz="4000">
              <a:solidFill>
                <a:schemeClr val="accent5">
                  <a:lumMod val="60000"/>
                  <a:lumOff val="40000"/>
                  <a:alpha val="55000"/>
                </a:schemeClr>
              </a:solidFill>
              <a:latin typeface="Arial Black" panose="020B0A04020102020204" pitchFamily="34" charset="0"/>
            </a:rPr>
            <a:t>KAGA ELECTRONICS CO., LTD.</a:t>
          </a:r>
          <a:endParaRPr lang="ja-JP" altLang="en-US" sz="4000">
            <a:solidFill>
              <a:schemeClr val="accent5">
                <a:lumMod val="60000"/>
                <a:lumOff val="40000"/>
                <a:alpha val="55000"/>
              </a:schemeClr>
            </a:solidFill>
            <a:latin typeface="Arial Black" panose="020B0A04020102020204" pitchFamily="34" charset="0"/>
          </a:endParaRPr>
        </a:p>
      </xdr:txBody>
    </xdr:sp>
    <xdr:clientData/>
  </xdr:twoCellAnchor>
  <xdr:twoCellAnchor editAs="oneCell">
    <xdr:from>
      <xdr:col>1</xdr:col>
      <xdr:colOff>190500</xdr:colOff>
      <xdr:row>0</xdr:row>
      <xdr:rowOff>272143</xdr:rowOff>
    </xdr:from>
    <xdr:to>
      <xdr:col>3</xdr:col>
      <xdr:colOff>15287</xdr:colOff>
      <xdr:row>1</xdr:row>
      <xdr:rowOff>277882</xdr:rowOff>
    </xdr:to>
    <xdr:pic>
      <xdr:nvPicPr>
        <xdr:cNvPr id="12" name="Picture 12" descr="C:\Users\1662\Desktop\一時ファイル\加賀電子ロゴ.jpg">
          <a:extLst>
            <a:ext uri="{FF2B5EF4-FFF2-40B4-BE49-F238E27FC236}">
              <a16:creationId xmlns:lc="http://schemas.openxmlformats.org/drawingml/2006/lockedCanvas" xmlns="" xmlns:a16="http://schemas.microsoft.com/office/drawing/2014/main" xmlns:p="http://schemas.openxmlformats.org/presentationml/2006/main" xmlns:r="http://schemas.openxmlformats.org/officeDocument/2006/relationships" id="{D43A299D-B2FF-4450-B7F8-FE9CF1E0FF4A}"/>
            </a:ext>
          </a:extLst>
        </xdr:cNvPr>
        <xdr:cNvPicPr>
          <a:picLocks noChangeAspect="1" noChangeArrowheads="1"/>
        </xdr:cNvPicPr>
      </xdr:nvPicPr>
      <xdr:blipFill rotWithShape="1">
        <a:blip xmlns:r="http://schemas.openxmlformats.org/officeDocument/2006/relationships" r:embed="rId1" cstate="print"/>
        <a:srcRect r="42587"/>
        <a:stretch/>
      </xdr:blipFill>
      <xdr:spPr bwMode="auto">
        <a:xfrm>
          <a:off x="870857" y="272143"/>
          <a:ext cx="1239930" cy="33231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0</xdr:colOff>
      <xdr:row>2</xdr:row>
      <xdr:rowOff>0</xdr:rowOff>
    </xdr:from>
    <xdr:to>
      <xdr:col>6</xdr:col>
      <xdr:colOff>104775</xdr:colOff>
      <xdr:row>3</xdr:row>
      <xdr:rowOff>93569</xdr:rowOff>
    </xdr:to>
    <xdr:sp macro="" textlink="">
      <xdr:nvSpPr>
        <xdr:cNvPr id="330639" name="Text Box 1"/>
        <xdr:cNvSpPr txBox="1">
          <a:spLocks noChangeArrowheads="1"/>
        </xdr:cNvSpPr>
      </xdr:nvSpPr>
      <xdr:spPr bwMode="auto">
        <a:xfrm>
          <a:off x="2486025" y="628650"/>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6</xdr:col>
      <xdr:colOff>104775</xdr:colOff>
      <xdr:row>3</xdr:row>
      <xdr:rowOff>93569</xdr:rowOff>
    </xdr:to>
    <xdr:sp macro="" textlink="">
      <xdr:nvSpPr>
        <xdr:cNvPr id="330640" name="Text Box 2"/>
        <xdr:cNvSpPr txBox="1">
          <a:spLocks noChangeArrowheads="1"/>
        </xdr:cNvSpPr>
      </xdr:nvSpPr>
      <xdr:spPr bwMode="auto">
        <a:xfrm>
          <a:off x="2486025" y="628650"/>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xdr:row>
      <xdr:rowOff>0</xdr:rowOff>
    </xdr:from>
    <xdr:to>
      <xdr:col>6</xdr:col>
      <xdr:colOff>104775</xdr:colOff>
      <xdr:row>3</xdr:row>
      <xdr:rowOff>93569</xdr:rowOff>
    </xdr:to>
    <xdr:sp macro="" textlink="">
      <xdr:nvSpPr>
        <xdr:cNvPr id="4" name="Text Box 2"/>
        <xdr:cNvSpPr txBox="1">
          <a:spLocks noChangeArrowheads="1"/>
        </xdr:cNvSpPr>
      </xdr:nvSpPr>
      <xdr:spPr bwMode="auto">
        <a:xfrm>
          <a:off x="4219575" y="600075"/>
          <a:ext cx="104775" cy="2173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0</xdr:colOff>
      <xdr:row>3</xdr:row>
      <xdr:rowOff>0</xdr:rowOff>
    </xdr:from>
    <xdr:to>
      <xdr:col>6</xdr:col>
      <xdr:colOff>104775</xdr:colOff>
      <xdr:row>3</xdr:row>
      <xdr:rowOff>209550</xdr:rowOff>
    </xdr:to>
    <xdr:sp macro="" textlink="">
      <xdr:nvSpPr>
        <xdr:cNvPr id="365387" name="Text Box 1"/>
        <xdr:cNvSpPr txBox="1">
          <a:spLocks noChangeArrowheads="1"/>
        </xdr:cNvSpPr>
      </xdr:nvSpPr>
      <xdr:spPr bwMode="auto">
        <a:xfrm>
          <a:off x="2495550" y="752475"/>
          <a:ext cx="1047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xdr:row>
      <xdr:rowOff>0</xdr:rowOff>
    </xdr:from>
    <xdr:to>
      <xdr:col>6</xdr:col>
      <xdr:colOff>104775</xdr:colOff>
      <xdr:row>3</xdr:row>
      <xdr:rowOff>209550</xdr:rowOff>
    </xdr:to>
    <xdr:sp macro="" textlink="">
      <xdr:nvSpPr>
        <xdr:cNvPr id="365388" name="Text Box 2"/>
        <xdr:cNvSpPr txBox="1">
          <a:spLocks noChangeArrowheads="1"/>
        </xdr:cNvSpPr>
      </xdr:nvSpPr>
      <xdr:spPr bwMode="auto">
        <a:xfrm>
          <a:off x="2495550" y="752475"/>
          <a:ext cx="1047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xdr:row>
      <xdr:rowOff>0</xdr:rowOff>
    </xdr:from>
    <xdr:to>
      <xdr:col>6</xdr:col>
      <xdr:colOff>104775</xdr:colOff>
      <xdr:row>3</xdr:row>
      <xdr:rowOff>209550</xdr:rowOff>
    </xdr:to>
    <xdr:sp macro="" textlink="">
      <xdr:nvSpPr>
        <xdr:cNvPr id="365389" name="Text Box 4"/>
        <xdr:cNvSpPr txBox="1">
          <a:spLocks noChangeArrowheads="1"/>
        </xdr:cNvSpPr>
      </xdr:nvSpPr>
      <xdr:spPr bwMode="auto">
        <a:xfrm>
          <a:off x="2495550" y="752475"/>
          <a:ext cx="1047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xdr:row>
      <xdr:rowOff>0</xdr:rowOff>
    </xdr:from>
    <xdr:to>
      <xdr:col>6</xdr:col>
      <xdr:colOff>104775</xdr:colOff>
      <xdr:row>3</xdr:row>
      <xdr:rowOff>209550</xdr:rowOff>
    </xdr:to>
    <xdr:sp macro="" textlink="">
      <xdr:nvSpPr>
        <xdr:cNvPr id="365390" name="Text Box 2"/>
        <xdr:cNvSpPr txBox="1">
          <a:spLocks noChangeArrowheads="1"/>
        </xdr:cNvSpPr>
      </xdr:nvSpPr>
      <xdr:spPr bwMode="auto">
        <a:xfrm>
          <a:off x="2495550" y="752475"/>
          <a:ext cx="1047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xdr:row>
      <xdr:rowOff>0</xdr:rowOff>
    </xdr:from>
    <xdr:to>
      <xdr:col>6</xdr:col>
      <xdr:colOff>104775</xdr:colOff>
      <xdr:row>3</xdr:row>
      <xdr:rowOff>209550</xdr:rowOff>
    </xdr:to>
    <xdr:sp macro="" textlink="">
      <xdr:nvSpPr>
        <xdr:cNvPr id="365391" name="Text Box 4"/>
        <xdr:cNvSpPr txBox="1">
          <a:spLocks noChangeArrowheads="1"/>
        </xdr:cNvSpPr>
      </xdr:nvSpPr>
      <xdr:spPr bwMode="auto">
        <a:xfrm>
          <a:off x="2495550" y="752475"/>
          <a:ext cx="1047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xdr:row>
      <xdr:rowOff>0</xdr:rowOff>
    </xdr:from>
    <xdr:to>
      <xdr:col>6</xdr:col>
      <xdr:colOff>104775</xdr:colOff>
      <xdr:row>3</xdr:row>
      <xdr:rowOff>209550</xdr:rowOff>
    </xdr:to>
    <xdr:sp macro="" textlink="">
      <xdr:nvSpPr>
        <xdr:cNvPr id="365392" name="Text Box 4"/>
        <xdr:cNvSpPr txBox="1">
          <a:spLocks noChangeArrowheads="1"/>
        </xdr:cNvSpPr>
      </xdr:nvSpPr>
      <xdr:spPr bwMode="auto">
        <a:xfrm>
          <a:off x="2495550" y="752475"/>
          <a:ext cx="1047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xdr:row>
      <xdr:rowOff>0</xdr:rowOff>
    </xdr:from>
    <xdr:to>
      <xdr:col>6</xdr:col>
      <xdr:colOff>104775</xdr:colOff>
      <xdr:row>3</xdr:row>
      <xdr:rowOff>209550</xdr:rowOff>
    </xdr:to>
    <xdr:sp macro="" textlink="">
      <xdr:nvSpPr>
        <xdr:cNvPr id="365393" name="Text Box 2"/>
        <xdr:cNvSpPr txBox="1">
          <a:spLocks noChangeArrowheads="1"/>
        </xdr:cNvSpPr>
      </xdr:nvSpPr>
      <xdr:spPr bwMode="auto">
        <a:xfrm>
          <a:off x="2495550" y="752475"/>
          <a:ext cx="1047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xdr:row>
      <xdr:rowOff>0</xdr:rowOff>
    </xdr:from>
    <xdr:to>
      <xdr:col>6</xdr:col>
      <xdr:colOff>104775</xdr:colOff>
      <xdr:row>3</xdr:row>
      <xdr:rowOff>209550</xdr:rowOff>
    </xdr:to>
    <xdr:sp macro="" textlink="">
      <xdr:nvSpPr>
        <xdr:cNvPr id="365394" name="Text Box 2"/>
        <xdr:cNvSpPr txBox="1">
          <a:spLocks noChangeArrowheads="1"/>
        </xdr:cNvSpPr>
      </xdr:nvSpPr>
      <xdr:spPr bwMode="auto">
        <a:xfrm>
          <a:off x="2495550" y="752475"/>
          <a:ext cx="1047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xdr:row>
      <xdr:rowOff>0</xdr:rowOff>
    </xdr:from>
    <xdr:to>
      <xdr:col>6</xdr:col>
      <xdr:colOff>104775</xdr:colOff>
      <xdr:row>3</xdr:row>
      <xdr:rowOff>209550</xdr:rowOff>
    </xdr:to>
    <xdr:sp macro="" textlink="">
      <xdr:nvSpPr>
        <xdr:cNvPr id="365395" name="Text Box 2"/>
        <xdr:cNvSpPr txBox="1">
          <a:spLocks noChangeArrowheads="1"/>
        </xdr:cNvSpPr>
      </xdr:nvSpPr>
      <xdr:spPr bwMode="auto">
        <a:xfrm>
          <a:off x="2495550" y="752475"/>
          <a:ext cx="1047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xdr:row>
      <xdr:rowOff>0</xdr:rowOff>
    </xdr:from>
    <xdr:to>
      <xdr:col>6</xdr:col>
      <xdr:colOff>104775</xdr:colOff>
      <xdr:row>3</xdr:row>
      <xdr:rowOff>209550</xdr:rowOff>
    </xdr:to>
    <xdr:sp macro="" textlink="">
      <xdr:nvSpPr>
        <xdr:cNvPr id="365396" name="Text Box 4"/>
        <xdr:cNvSpPr txBox="1">
          <a:spLocks noChangeArrowheads="1"/>
        </xdr:cNvSpPr>
      </xdr:nvSpPr>
      <xdr:spPr bwMode="auto">
        <a:xfrm>
          <a:off x="2495550" y="752475"/>
          <a:ext cx="1047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xdr:row>
      <xdr:rowOff>0</xdr:rowOff>
    </xdr:from>
    <xdr:to>
      <xdr:col>6</xdr:col>
      <xdr:colOff>104775</xdr:colOff>
      <xdr:row>3</xdr:row>
      <xdr:rowOff>209550</xdr:rowOff>
    </xdr:to>
    <xdr:sp macro="" textlink="">
      <xdr:nvSpPr>
        <xdr:cNvPr id="365397" name="Text Box 2"/>
        <xdr:cNvSpPr txBox="1">
          <a:spLocks noChangeArrowheads="1"/>
        </xdr:cNvSpPr>
      </xdr:nvSpPr>
      <xdr:spPr bwMode="auto">
        <a:xfrm>
          <a:off x="2495550" y="752475"/>
          <a:ext cx="1047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xdr:row>
      <xdr:rowOff>0</xdr:rowOff>
    </xdr:from>
    <xdr:to>
      <xdr:col>6</xdr:col>
      <xdr:colOff>104775</xdr:colOff>
      <xdr:row>3</xdr:row>
      <xdr:rowOff>209550</xdr:rowOff>
    </xdr:to>
    <xdr:sp macro="" textlink="">
      <xdr:nvSpPr>
        <xdr:cNvPr id="365398" name="Text Box 2"/>
        <xdr:cNvSpPr txBox="1">
          <a:spLocks noChangeArrowheads="1"/>
        </xdr:cNvSpPr>
      </xdr:nvSpPr>
      <xdr:spPr bwMode="auto">
        <a:xfrm>
          <a:off x="2495550" y="752475"/>
          <a:ext cx="1047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xdr:row>
      <xdr:rowOff>0</xdr:rowOff>
    </xdr:from>
    <xdr:to>
      <xdr:col>6</xdr:col>
      <xdr:colOff>104775</xdr:colOff>
      <xdr:row>3</xdr:row>
      <xdr:rowOff>209550</xdr:rowOff>
    </xdr:to>
    <xdr:sp macro="" textlink="">
      <xdr:nvSpPr>
        <xdr:cNvPr id="365399" name="Text Box 2"/>
        <xdr:cNvSpPr txBox="1">
          <a:spLocks noChangeArrowheads="1"/>
        </xdr:cNvSpPr>
      </xdr:nvSpPr>
      <xdr:spPr bwMode="auto">
        <a:xfrm>
          <a:off x="2495550" y="752475"/>
          <a:ext cx="1047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xdr:row>
      <xdr:rowOff>0</xdr:rowOff>
    </xdr:from>
    <xdr:to>
      <xdr:col>6</xdr:col>
      <xdr:colOff>104775</xdr:colOff>
      <xdr:row>3</xdr:row>
      <xdr:rowOff>209550</xdr:rowOff>
    </xdr:to>
    <xdr:sp macro="" textlink="">
      <xdr:nvSpPr>
        <xdr:cNvPr id="365400" name="Text Box 4"/>
        <xdr:cNvSpPr txBox="1">
          <a:spLocks noChangeArrowheads="1"/>
        </xdr:cNvSpPr>
      </xdr:nvSpPr>
      <xdr:spPr bwMode="auto">
        <a:xfrm>
          <a:off x="2495550" y="752475"/>
          <a:ext cx="1047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xdr:row>
      <xdr:rowOff>0</xdr:rowOff>
    </xdr:from>
    <xdr:to>
      <xdr:col>6</xdr:col>
      <xdr:colOff>104775</xdr:colOff>
      <xdr:row>3</xdr:row>
      <xdr:rowOff>209550</xdr:rowOff>
    </xdr:to>
    <xdr:sp macro="" textlink="">
      <xdr:nvSpPr>
        <xdr:cNvPr id="365401" name="Text Box 2"/>
        <xdr:cNvSpPr txBox="1">
          <a:spLocks noChangeArrowheads="1"/>
        </xdr:cNvSpPr>
      </xdr:nvSpPr>
      <xdr:spPr bwMode="auto">
        <a:xfrm>
          <a:off x="2495550" y="752475"/>
          <a:ext cx="1047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xdr:row>
      <xdr:rowOff>0</xdr:rowOff>
    </xdr:from>
    <xdr:to>
      <xdr:col>6</xdr:col>
      <xdr:colOff>104775</xdr:colOff>
      <xdr:row>3</xdr:row>
      <xdr:rowOff>209550</xdr:rowOff>
    </xdr:to>
    <xdr:sp macro="" textlink="">
      <xdr:nvSpPr>
        <xdr:cNvPr id="365402" name="Text Box 2"/>
        <xdr:cNvSpPr txBox="1">
          <a:spLocks noChangeArrowheads="1"/>
        </xdr:cNvSpPr>
      </xdr:nvSpPr>
      <xdr:spPr bwMode="auto">
        <a:xfrm>
          <a:off x="2495550" y="752475"/>
          <a:ext cx="1047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xdr:row>
      <xdr:rowOff>0</xdr:rowOff>
    </xdr:from>
    <xdr:to>
      <xdr:col>6</xdr:col>
      <xdr:colOff>104775</xdr:colOff>
      <xdr:row>3</xdr:row>
      <xdr:rowOff>209550</xdr:rowOff>
    </xdr:to>
    <xdr:sp macro="" textlink="">
      <xdr:nvSpPr>
        <xdr:cNvPr id="365403" name="Text Box 2"/>
        <xdr:cNvSpPr txBox="1">
          <a:spLocks noChangeArrowheads="1"/>
        </xdr:cNvSpPr>
      </xdr:nvSpPr>
      <xdr:spPr bwMode="auto">
        <a:xfrm>
          <a:off x="2495550" y="752475"/>
          <a:ext cx="1047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xdr:row>
      <xdr:rowOff>0</xdr:rowOff>
    </xdr:from>
    <xdr:to>
      <xdr:col>6</xdr:col>
      <xdr:colOff>91440</xdr:colOff>
      <xdr:row>3</xdr:row>
      <xdr:rowOff>205740</xdr:rowOff>
    </xdr:to>
    <xdr:sp macro="" textlink="">
      <xdr:nvSpPr>
        <xdr:cNvPr id="19" name="Text Box 1"/>
        <xdr:cNvSpPr txBox="1">
          <a:spLocks noChangeArrowheads="1"/>
        </xdr:cNvSpPr>
      </xdr:nvSpPr>
      <xdr:spPr bwMode="auto">
        <a:xfrm>
          <a:off x="2247900" y="754380"/>
          <a:ext cx="91440" cy="205740"/>
        </a:xfrm>
        <a:prstGeom prst="rect">
          <a:avLst/>
        </a:prstGeom>
        <a:noFill/>
        <a:ln w="9525">
          <a:noFill/>
          <a:miter lim="800000"/>
          <a:headEnd/>
          <a:tailEnd/>
        </a:ln>
      </xdr:spPr>
    </xdr:sp>
    <xdr:clientData/>
  </xdr:twoCellAnchor>
  <xdr:twoCellAnchor editAs="oneCell">
    <xdr:from>
      <xdr:col>2</xdr:col>
      <xdr:colOff>0</xdr:colOff>
      <xdr:row>3</xdr:row>
      <xdr:rowOff>0</xdr:rowOff>
    </xdr:from>
    <xdr:to>
      <xdr:col>6</xdr:col>
      <xdr:colOff>91440</xdr:colOff>
      <xdr:row>3</xdr:row>
      <xdr:rowOff>205740</xdr:rowOff>
    </xdr:to>
    <xdr:sp macro="" textlink="">
      <xdr:nvSpPr>
        <xdr:cNvPr id="20" name="Text Box 2"/>
        <xdr:cNvSpPr txBox="1">
          <a:spLocks noChangeArrowheads="1"/>
        </xdr:cNvSpPr>
      </xdr:nvSpPr>
      <xdr:spPr bwMode="auto">
        <a:xfrm>
          <a:off x="2247900" y="754380"/>
          <a:ext cx="91440" cy="205740"/>
        </a:xfrm>
        <a:prstGeom prst="rect">
          <a:avLst/>
        </a:prstGeom>
        <a:noFill/>
        <a:ln w="9525">
          <a:noFill/>
          <a:miter lim="800000"/>
          <a:headEnd/>
          <a:tailEnd/>
        </a:ln>
      </xdr:spPr>
    </xdr:sp>
    <xdr:clientData/>
  </xdr:twoCellAnchor>
  <xdr:twoCellAnchor editAs="oneCell">
    <xdr:from>
      <xdr:col>2</xdr:col>
      <xdr:colOff>0</xdr:colOff>
      <xdr:row>3</xdr:row>
      <xdr:rowOff>0</xdr:rowOff>
    </xdr:from>
    <xdr:to>
      <xdr:col>6</xdr:col>
      <xdr:colOff>91440</xdr:colOff>
      <xdr:row>3</xdr:row>
      <xdr:rowOff>205740</xdr:rowOff>
    </xdr:to>
    <xdr:sp macro="" textlink="">
      <xdr:nvSpPr>
        <xdr:cNvPr id="21" name="Text Box 4"/>
        <xdr:cNvSpPr txBox="1">
          <a:spLocks noChangeArrowheads="1"/>
        </xdr:cNvSpPr>
      </xdr:nvSpPr>
      <xdr:spPr bwMode="auto">
        <a:xfrm>
          <a:off x="2247900" y="754380"/>
          <a:ext cx="91440" cy="205740"/>
        </a:xfrm>
        <a:prstGeom prst="rect">
          <a:avLst/>
        </a:prstGeom>
        <a:noFill/>
        <a:ln w="9525">
          <a:noFill/>
          <a:miter lim="800000"/>
          <a:headEnd/>
          <a:tailEnd/>
        </a:ln>
      </xdr:spPr>
    </xdr:sp>
    <xdr:clientData/>
  </xdr:twoCellAnchor>
  <xdr:twoCellAnchor editAs="oneCell">
    <xdr:from>
      <xdr:col>2</xdr:col>
      <xdr:colOff>0</xdr:colOff>
      <xdr:row>3</xdr:row>
      <xdr:rowOff>0</xdr:rowOff>
    </xdr:from>
    <xdr:to>
      <xdr:col>6</xdr:col>
      <xdr:colOff>91440</xdr:colOff>
      <xdr:row>3</xdr:row>
      <xdr:rowOff>205740</xdr:rowOff>
    </xdr:to>
    <xdr:sp macro="" textlink="">
      <xdr:nvSpPr>
        <xdr:cNvPr id="22" name="Text Box 2"/>
        <xdr:cNvSpPr txBox="1">
          <a:spLocks noChangeArrowheads="1"/>
        </xdr:cNvSpPr>
      </xdr:nvSpPr>
      <xdr:spPr bwMode="auto">
        <a:xfrm>
          <a:off x="2247900" y="754380"/>
          <a:ext cx="91440" cy="205740"/>
        </a:xfrm>
        <a:prstGeom prst="rect">
          <a:avLst/>
        </a:prstGeom>
        <a:noFill/>
        <a:ln w="9525">
          <a:noFill/>
          <a:miter lim="800000"/>
          <a:headEnd/>
          <a:tailEnd/>
        </a:ln>
      </xdr:spPr>
    </xdr:sp>
    <xdr:clientData/>
  </xdr:twoCellAnchor>
  <xdr:twoCellAnchor editAs="oneCell">
    <xdr:from>
      <xdr:col>2</xdr:col>
      <xdr:colOff>0</xdr:colOff>
      <xdr:row>3</xdr:row>
      <xdr:rowOff>0</xdr:rowOff>
    </xdr:from>
    <xdr:to>
      <xdr:col>6</xdr:col>
      <xdr:colOff>91440</xdr:colOff>
      <xdr:row>3</xdr:row>
      <xdr:rowOff>205740</xdr:rowOff>
    </xdr:to>
    <xdr:sp macro="" textlink="">
      <xdr:nvSpPr>
        <xdr:cNvPr id="23" name="Text Box 4"/>
        <xdr:cNvSpPr txBox="1">
          <a:spLocks noChangeArrowheads="1"/>
        </xdr:cNvSpPr>
      </xdr:nvSpPr>
      <xdr:spPr bwMode="auto">
        <a:xfrm>
          <a:off x="2247900" y="754380"/>
          <a:ext cx="91440" cy="205740"/>
        </a:xfrm>
        <a:prstGeom prst="rect">
          <a:avLst/>
        </a:prstGeom>
        <a:noFill/>
        <a:ln w="9525">
          <a:noFill/>
          <a:miter lim="800000"/>
          <a:headEnd/>
          <a:tailEnd/>
        </a:ln>
      </xdr:spPr>
    </xdr:sp>
    <xdr:clientData/>
  </xdr:twoCellAnchor>
  <xdr:twoCellAnchor editAs="oneCell">
    <xdr:from>
      <xdr:col>2</xdr:col>
      <xdr:colOff>0</xdr:colOff>
      <xdr:row>3</xdr:row>
      <xdr:rowOff>0</xdr:rowOff>
    </xdr:from>
    <xdr:to>
      <xdr:col>6</xdr:col>
      <xdr:colOff>91440</xdr:colOff>
      <xdr:row>3</xdr:row>
      <xdr:rowOff>205740</xdr:rowOff>
    </xdr:to>
    <xdr:sp macro="" textlink="">
      <xdr:nvSpPr>
        <xdr:cNvPr id="24" name="Text Box 4"/>
        <xdr:cNvSpPr txBox="1">
          <a:spLocks noChangeArrowheads="1"/>
        </xdr:cNvSpPr>
      </xdr:nvSpPr>
      <xdr:spPr bwMode="auto">
        <a:xfrm>
          <a:off x="2247900" y="754380"/>
          <a:ext cx="91440" cy="205740"/>
        </a:xfrm>
        <a:prstGeom prst="rect">
          <a:avLst/>
        </a:prstGeom>
        <a:noFill/>
        <a:ln w="9525">
          <a:noFill/>
          <a:miter lim="800000"/>
          <a:headEnd/>
          <a:tailEnd/>
        </a:ln>
      </xdr:spPr>
    </xdr:sp>
    <xdr:clientData/>
  </xdr:twoCellAnchor>
  <xdr:twoCellAnchor editAs="oneCell">
    <xdr:from>
      <xdr:col>2</xdr:col>
      <xdr:colOff>0</xdr:colOff>
      <xdr:row>3</xdr:row>
      <xdr:rowOff>0</xdr:rowOff>
    </xdr:from>
    <xdr:to>
      <xdr:col>6</xdr:col>
      <xdr:colOff>91440</xdr:colOff>
      <xdr:row>3</xdr:row>
      <xdr:rowOff>205740</xdr:rowOff>
    </xdr:to>
    <xdr:sp macro="" textlink="">
      <xdr:nvSpPr>
        <xdr:cNvPr id="25" name="Text Box 2"/>
        <xdr:cNvSpPr txBox="1">
          <a:spLocks noChangeArrowheads="1"/>
        </xdr:cNvSpPr>
      </xdr:nvSpPr>
      <xdr:spPr bwMode="auto">
        <a:xfrm>
          <a:off x="2247900" y="754380"/>
          <a:ext cx="91440" cy="205740"/>
        </a:xfrm>
        <a:prstGeom prst="rect">
          <a:avLst/>
        </a:prstGeom>
        <a:noFill/>
        <a:ln w="9525">
          <a:noFill/>
          <a:miter lim="800000"/>
          <a:headEnd/>
          <a:tailEnd/>
        </a:ln>
      </xdr:spPr>
    </xdr:sp>
    <xdr:clientData/>
  </xdr:twoCellAnchor>
  <xdr:twoCellAnchor editAs="oneCell">
    <xdr:from>
      <xdr:col>2</xdr:col>
      <xdr:colOff>0</xdr:colOff>
      <xdr:row>3</xdr:row>
      <xdr:rowOff>0</xdr:rowOff>
    </xdr:from>
    <xdr:to>
      <xdr:col>6</xdr:col>
      <xdr:colOff>91440</xdr:colOff>
      <xdr:row>3</xdr:row>
      <xdr:rowOff>205740</xdr:rowOff>
    </xdr:to>
    <xdr:sp macro="" textlink="">
      <xdr:nvSpPr>
        <xdr:cNvPr id="26" name="Text Box 2"/>
        <xdr:cNvSpPr txBox="1">
          <a:spLocks noChangeArrowheads="1"/>
        </xdr:cNvSpPr>
      </xdr:nvSpPr>
      <xdr:spPr bwMode="auto">
        <a:xfrm>
          <a:off x="2247900" y="754380"/>
          <a:ext cx="91440" cy="205740"/>
        </a:xfrm>
        <a:prstGeom prst="rect">
          <a:avLst/>
        </a:prstGeom>
        <a:noFill/>
        <a:ln w="9525">
          <a:noFill/>
          <a:miter lim="800000"/>
          <a:headEnd/>
          <a:tailEnd/>
        </a:ln>
      </xdr:spPr>
    </xdr:sp>
    <xdr:clientData/>
  </xdr:twoCellAnchor>
  <xdr:twoCellAnchor editAs="oneCell">
    <xdr:from>
      <xdr:col>2</xdr:col>
      <xdr:colOff>0</xdr:colOff>
      <xdr:row>3</xdr:row>
      <xdr:rowOff>0</xdr:rowOff>
    </xdr:from>
    <xdr:to>
      <xdr:col>6</xdr:col>
      <xdr:colOff>91440</xdr:colOff>
      <xdr:row>3</xdr:row>
      <xdr:rowOff>205740</xdr:rowOff>
    </xdr:to>
    <xdr:sp macro="" textlink="">
      <xdr:nvSpPr>
        <xdr:cNvPr id="27" name="Text Box 2"/>
        <xdr:cNvSpPr txBox="1">
          <a:spLocks noChangeArrowheads="1"/>
        </xdr:cNvSpPr>
      </xdr:nvSpPr>
      <xdr:spPr bwMode="auto">
        <a:xfrm>
          <a:off x="2247900" y="754380"/>
          <a:ext cx="91440" cy="205740"/>
        </a:xfrm>
        <a:prstGeom prst="rect">
          <a:avLst/>
        </a:prstGeom>
        <a:noFill/>
        <a:ln w="9525">
          <a:noFill/>
          <a:miter lim="800000"/>
          <a:headEnd/>
          <a:tailEnd/>
        </a:ln>
      </xdr:spPr>
    </xdr:sp>
    <xdr:clientData/>
  </xdr:twoCellAnchor>
  <xdr:twoCellAnchor editAs="oneCell">
    <xdr:from>
      <xdr:col>2</xdr:col>
      <xdr:colOff>0</xdr:colOff>
      <xdr:row>3</xdr:row>
      <xdr:rowOff>0</xdr:rowOff>
    </xdr:from>
    <xdr:to>
      <xdr:col>6</xdr:col>
      <xdr:colOff>91440</xdr:colOff>
      <xdr:row>3</xdr:row>
      <xdr:rowOff>205740</xdr:rowOff>
    </xdr:to>
    <xdr:sp macro="" textlink="">
      <xdr:nvSpPr>
        <xdr:cNvPr id="28" name="Text Box 4"/>
        <xdr:cNvSpPr txBox="1">
          <a:spLocks noChangeArrowheads="1"/>
        </xdr:cNvSpPr>
      </xdr:nvSpPr>
      <xdr:spPr bwMode="auto">
        <a:xfrm>
          <a:off x="2247900" y="754380"/>
          <a:ext cx="91440" cy="205740"/>
        </a:xfrm>
        <a:prstGeom prst="rect">
          <a:avLst/>
        </a:prstGeom>
        <a:noFill/>
        <a:ln w="9525">
          <a:noFill/>
          <a:miter lim="800000"/>
          <a:headEnd/>
          <a:tailEnd/>
        </a:ln>
      </xdr:spPr>
    </xdr:sp>
    <xdr:clientData/>
  </xdr:twoCellAnchor>
  <xdr:twoCellAnchor editAs="oneCell">
    <xdr:from>
      <xdr:col>2</xdr:col>
      <xdr:colOff>0</xdr:colOff>
      <xdr:row>3</xdr:row>
      <xdr:rowOff>0</xdr:rowOff>
    </xdr:from>
    <xdr:to>
      <xdr:col>6</xdr:col>
      <xdr:colOff>91440</xdr:colOff>
      <xdr:row>3</xdr:row>
      <xdr:rowOff>205740</xdr:rowOff>
    </xdr:to>
    <xdr:sp macro="" textlink="">
      <xdr:nvSpPr>
        <xdr:cNvPr id="29" name="Text Box 2"/>
        <xdr:cNvSpPr txBox="1">
          <a:spLocks noChangeArrowheads="1"/>
        </xdr:cNvSpPr>
      </xdr:nvSpPr>
      <xdr:spPr bwMode="auto">
        <a:xfrm>
          <a:off x="2247900" y="754380"/>
          <a:ext cx="91440" cy="205740"/>
        </a:xfrm>
        <a:prstGeom prst="rect">
          <a:avLst/>
        </a:prstGeom>
        <a:noFill/>
        <a:ln w="9525">
          <a:noFill/>
          <a:miter lim="800000"/>
          <a:headEnd/>
          <a:tailEnd/>
        </a:ln>
      </xdr:spPr>
    </xdr:sp>
    <xdr:clientData/>
  </xdr:twoCellAnchor>
  <xdr:twoCellAnchor editAs="oneCell">
    <xdr:from>
      <xdr:col>2</xdr:col>
      <xdr:colOff>0</xdr:colOff>
      <xdr:row>3</xdr:row>
      <xdr:rowOff>0</xdr:rowOff>
    </xdr:from>
    <xdr:to>
      <xdr:col>6</xdr:col>
      <xdr:colOff>91440</xdr:colOff>
      <xdr:row>3</xdr:row>
      <xdr:rowOff>205740</xdr:rowOff>
    </xdr:to>
    <xdr:sp macro="" textlink="">
      <xdr:nvSpPr>
        <xdr:cNvPr id="30" name="Text Box 2"/>
        <xdr:cNvSpPr txBox="1">
          <a:spLocks noChangeArrowheads="1"/>
        </xdr:cNvSpPr>
      </xdr:nvSpPr>
      <xdr:spPr bwMode="auto">
        <a:xfrm>
          <a:off x="2247900" y="754380"/>
          <a:ext cx="91440" cy="205740"/>
        </a:xfrm>
        <a:prstGeom prst="rect">
          <a:avLst/>
        </a:prstGeom>
        <a:noFill/>
        <a:ln w="9525">
          <a:noFill/>
          <a:miter lim="800000"/>
          <a:headEnd/>
          <a:tailEnd/>
        </a:ln>
      </xdr:spPr>
    </xdr:sp>
    <xdr:clientData/>
  </xdr:twoCellAnchor>
  <xdr:twoCellAnchor editAs="oneCell">
    <xdr:from>
      <xdr:col>2</xdr:col>
      <xdr:colOff>0</xdr:colOff>
      <xdr:row>3</xdr:row>
      <xdr:rowOff>0</xdr:rowOff>
    </xdr:from>
    <xdr:to>
      <xdr:col>6</xdr:col>
      <xdr:colOff>91440</xdr:colOff>
      <xdr:row>3</xdr:row>
      <xdr:rowOff>205740</xdr:rowOff>
    </xdr:to>
    <xdr:sp macro="" textlink="">
      <xdr:nvSpPr>
        <xdr:cNvPr id="31" name="Text Box 2"/>
        <xdr:cNvSpPr txBox="1">
          <a:spLocks noChangeArrowheads="1"/>
        </xdr:cNvSpPr>
      </xdr:nvSpPr>
      <xdr:spPr bwMode="auto">
        <a:xfrm>
          <a:off x="2247900" y="754380"/>
          <a:ext cx="91440" cy="205740"/>
        </a:xfrm>
        <a:prstGeom prst="rect">
          <a:avLst/>
        </a:prstGeom>
        <a:noFill/>
        <a:ln w="9525">
          <a:noFill/>
          <a:miter lim="800000"/>
          <a:headEnd/>
          <a:tailEnd/>
        </a:ln>
      </xdr:spPr>
    </xdr:sp>
    <xdr:clientData/>
  </xdr:twoCellAnchor>
  <xdr:twoCellAnchor editAs="oneCell">
    <xdr:from>
      <xdr:col>2</xdr:col>
      <xdr:colOff>0</xdr:colOff>
      <xdr:row>3</xdr:row>
      <xdr:rowOff>0</xdr:rowOff>
    </xdr:from>
    <xdr:to>
      <xdr:col>6</xdr:col>
      <xdr:colOff>91440</xdr:colOff>
      <xdr:row>3</xdr:row>
      <xdr:rowOff>205740</xdr:rowOff>
    </xdr:to>
    <xdr:sp macro="" textlink="">
      <xdr:nvSpPr>
        <xdr:cNvPr id="32" name="Text Box 4"/>
        <xdr:cNvSpPr txBox="1">
          <a:spLocks noChangeArrowheads="1"/>
        </xdr:cNvSpPr>
      </xdr:nvSpPr>
      <xdr:spPr bwMode="auto">
        <a:xfrm>
          <a:off x="2247900" y="754380"/>
          <a:ext cx="91440" cy="205740"/>
        </a:xfrm>
        <a:prstGeom prst="rect">
          <a:avLst/>
        </a:prstGeom>
        <a:noFill/>
        <a:ln w="9525">
          <a:noFill/>
          <a:miter lim="800000"/>
          <a:headEnd/>
          <a:tailEnd/>
        </a:ln>
      </xdr:spPr>
    </xdr:sp>
    <xdr:clientData/>
  </xdr:twoCellAnchor>
  <xdr:twoCellAnchor editAs="oneCell">
    <xdr:from>
      <xdr:col>2</xdr:col>
      <xdr:colOff>0</xdr:colOff>
      <xdr:row>3</xdr:row>
      <xdr:rowOff>0</xdr:rowOff>
    </xdr:from>
    <xdr:to>
      <xdr:col>6</xdr:col>
      <xdr:colOff>91440</xdr:colOff>
      <xdr:row>3</xdr:row>
      <xdr:rowOff>205740</xdr:rowOff>
    </xdr:to>
    <xdr:sp macro="" textlink="">
      <xdr:nvSpPr>
        <xdr:cNvPr id="33" name="Text Box 2"/>
        <xdr:cNvSpPr txBox="1">
          <a:spLocks noChangeArrowheads="1"/>
        </xdr:cNvSpPr>
      </xdr:nvSpPr>
      <xdr:spPr bwMode="auto">
        <a:xfrm>
          <a:off x="2247900" y="754380"/>
          <a:ext cx="91440" cy="205740"/>
        </a:xfrm>
        <a:prstGeom prst="rect">
          <a:avLst/>
        </a:prstGeom>
        <a:noFill/>
        <a:ln w="9525">
          <a:noFill/>
          <a:miter lim="800000"/>
          <a:headEnd/>
          <a:tailEnd/>
        </a:ln>
      </xdr:spPr>
    </xdr:sp>
    <xdr:clientData/>
  </xdr:twoCellAnchor>
  <xdr:twoCellAnchor editAs="oneCell">
    <xdr:from>
      <xdr:col>2</xdr:col>
      <xdr:colOff>0</xdr:colOff>
      <xdr:row>3</xdr:row>
      <xdr:rowOff>0</xdr:rowOff>
    </xdr:from>
    <xdr:to>
      <xdr:col>6</xdr:col>
      <xdr:colOff>91440</xdr:colOff>
      <xdr:row>3</xdr:row>
      <xdr:rowOff>205740</xdr:rowOff>
    </xdr:to>
    <xdr:sp macro="" textlink="">
      <xdr:nvSpPr>
        <xdr:cNvPr id="34" name="Text Box 2"/>
        <xdr:cNvSpPr txBox="1">
          <a:spLocks noChangeArrowheads="1"/>
        </xdr:cNvSpPr>
      </xdr:nvSpPr>
      <xdr:spPr bwMode="auto">
        <a:xfrm>
          <a:off x="2247900" y="754380"/>
          <a:ext cx="91440" cy="205740"/>
        </a:xfrm>
        <a:prstGeom prst="rect">
          <a:avLst/>
        </a:prstGeom>
        <a:noFill/>
        <a:ln w="9525">
          <a:noFill/>
          <a:miter lim="800000"/>
          <a:headEnd/>
          <a:tailEnd/>
        </a:ln>
      </xdr:spPr>
    </xdr:sp>
    <xdr:clientData/>
  </xdr:twoCellAnchor>
  <xdr:twoCellAnchor editAs="oneCell">
    <xdr:from>
      <xdr:col>2</xdr:col>
      <xdr:colOff>0</xdr:colOff>
      <xdr:row>3</xdr:row>
      <xdr:rowOff>0</xdr:rowOff>
    </xdr:from>
    <xdr:to>
      <xdr:col>6</xdr:col>
      <xdr:colOff>91440</xdr:colOff>
      <xdr:row>3</xdr:row>
      <xdr:rowOff>205740</xdr:rowOff>
    </xdr:to>
    <xdr:sp macro="" textlink="">
      <xdr:nvSpPr>
        <xdr:cNvPr id="35" name="Text Box 2"/>
        <xdr:cNvSpPr txBox="1">
          <a:spLocks noChangeArrowheads="1"/>
        </xdr:cNvSpPr>
      </xdr:nvSpPr>
      <xdr:spPr bwMode="auto">
        <a:xfrm>
          <a:off x="2247900" y="754380"/>
          <a:ext cx="91440" cy="205740"/>
        </a:xfrm>
        <a:prstGeom prst="rect">
          <a:avLst/>
        </a:prstGeom>
        <a:noFill/>
        <a:ln w="9525">
          <a:noFill/>
          <a:miter lim="800000"/>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17</xdr:col>
      <xdr:colOff>0</xdr:colOff>
      <xdr:row>2</xdr:row>
      <xdr:rowOff>0</xdr:rowOff>
    </xdr:from>
    <xdr:to>
      <xdr:col>17</xdr:col>
      <xdr:colOff>85725</xdr:colOff>
      <xdr:row>3</xdr:row>
      <xdr:rowOff>35984</xdr:rowOff>
    </xdr:to>
    <xdr:sp macro="" textlink="">
      <xdr:nvSpPr>
        <xdr:cNvPr id="2" name="Text Box 3"/>
        <xdr:cNvSpPr txBox="1">
          <a:spLocks noChangeArrowheads="1"/>
        </xdr:cNvSpPr>
      </xdr:nvSpPr>
      <xdr:spPr bwMode="auto">
        <a:xfrm>
          <a:off x="9334500" y="571500"/>
          <a:ext cx="85725" cy="261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20</xdr:col>
      <xdr:colOff>0</xdr:colOff>
      <xdr:row>2</xdr:row>
      <xdr:rowOff>0</xdr:rowOff>
    </xdr:from>
    <xdr:to>
      <xdr:col>20</xdr:col>
      <xdr:colOff>85725</xdr:colOff>
      <xdr:row>3</xdr:row>
      <xdr:rowOff>35984</xdr:rowOff>
    </xdr:to>
    <xdr:sp macro="" textlink="">
      <xdr:nvSpPr>
        <xdr:cNvPr id="3" name="Text Box 4"/>
        <xdr:cNvSpPr txBox="1">
          <a:spLocks noChangeArrowheads="1"/>
        </xdr:cNvSpPr>
      </xdr:nvSpPr>
      <xdr:spPr bwMode="auto">
        <a:xfrm>
          <a:off x="13496925" y="581025"/>
          <a:ext cx="85725" cy="2360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20</xdr:col>
      <xdr:colOff>107950</xdr:colOff>
      <xdr:row>3</xdr:row>
      <xdr:rowOff>2116</xdr:rowOff>
    </xdr:from>
    <xdr:ext cx="184731" cy="194925"/>
    <xdr:sp macro="" textlink="">
      <xdr:nvSpPr>
        <xdr:cNvPr id="4" name="Text Box 9"/>
        <xdr:cNvSpPr txBox="1">
          <a:spLocks noChangeArrowheads="1"/>
        </xdr:cNvSpPr>
      </xdr:nvSpPr>
      <xdr:spPr bwMode="auto">
        <a:xfrm>
          <a:off x="13604875" y="706966"/>
          <a:ext cx="184731" cy="194925"/>
        </a:xfrm>
        <a:prstGeom prst="rect">
          <a:avLst/>
        </a:prstGeom>
        <a:noFill/>
        <a:ln w="9525">
          <a:noFill/>
          <a:miter lim="800000"/>
          <a:headEnd/>
          <a:tailEnd/>
        </a:ln>
        <a:effectLst/>
      </xdr:spPr>
      <xdr:txBody>
        <a:bodyPr wrap="none" lIns="91440" tIns="45720" rIns="91440" bIns="45720" anchor="t" upright="1">
          <a:spAutoFit/>
        </a:bodyPr>
        <a:lstStyle/>
        <a:p>
          <a:pPr algn="l" rtl="0">
            <a:lnSpc>
              <a:spcPts val="300"/>
            </a:lnSpc>
            <a:defRPr sz="1000"/>
          </a:pPr>
          <a:endParaRPr lang="ja-JP" altLang="en-US" sz="900" b="0" i="0" u="none" strike="noStrike" baseline="0">
            <a:solidFill>
              <a:srgbClr val="000000"/>
            </a:solidFill>
            <a:latin typeface="ＭＳ Ｐゴシック"/>
            <a:ea typeface="ＭＳ Ｐゴシック"/>
          </a:endParaRPr>
        </a:p>
        <a:p>
          <a:pPr algn="l" rtl="0">
            <a:lnSpc>
              <a:spcPts val="500"/>
            </a:lnSpc>
            <a:defRPr sz="1000"/>
          </a:pPr>
          <a:endParaRPr lang="ja-JP" altLang="en-US" sz="900" b="0" i="0" u="none" strike="noStrike" baseline="0">
            <a:solidFill>
              <a:srgbClr val="000000"/>
            </a:solidFill>
            <a:latin typeface="ＭＳ Ｐゴシック"/>
            <a:ea typeface="ＭＳ Ｐゴシック"/>
          </a:endParaRPr>
        </a:p>
      </xdr:txBody>
    </xdr:sp>
    <xdr:clientData/>
  </xdr:oneCellAnchor>
</xdr:wsDr>
</file>

<file path=xl/drawings/drawing5.xml><?xml version="1.0" encoding="utf-8"?>
<xdr:wsDr xmlns:xdr="http://schemas.openxmlformats.org/drawingml/2006/spreadsheetDrawing" xmlns:a="http://schemas.openxmlformats.org/drawingml/2006/main">
  <xdr:twoCellAnchor editAs="oneCell">
    <xdr:from>
      <xdr:col>4</xdr:col>
      <xdr:colOff>0</xdr:colOff>
      <xdr:row>3</xdr:row>
      <xdr:rowOff>0</xdr:rowOff>
    </xdr:from>
    <xdr:to>
      <xdr:col>8</xdr:col>
      <xdr:colOff>76200</xdr:colOff>
      <xdr:row>3</xdr:row>
      <xdr:rowOff>234315</xdr:rowOff>
    </xdr:to>
    <xdr:sp macro="" textlink="">
      <xdr:nvSpPr>
        <xdr:cNvPr id="4" name="Text Box 4"/>
        <xdr:cNvSpPr txBox="1">
          <a:spLocks noChangeArrowheads="1"/>
        </xdr:cNvSpPr>
      </xdr:nvSpPr>
      <xdr:spPr bwMode="auto">
        <a:xfrm>
          <a:off x="3400425" y="695325"/>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3</xdr:row>
      <xdr:rowOff>234315</xdr:rowOff>
    </xdr:to>
    <xdr:sp macro="" textlink="">
      <xdr:nvSpPr>
        <xdr:cNvPr id="5" name="Text Box 5"/>
        <xdr:cNvSpPr txBox="1">
          <a:spLocks noChangeArrowheads="1"/>
        </xdr:cNvSpPr>
      </xdr:nvSpPr>
      <xdr:spPr bwMode="auto">
        <a:xfrm>
          <a:off x="5095875" y="695325"/>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6</xdr:col>
      <xdr:colOff>0</xdr:colOff>
      <xdr:row>3</xdr:row>
      <xdr:rowOff>0</xdr:rowOff>
    </xdr:from>
    <xdr:ext cx="76200" cy="234315"/>
    <xdr:sp macro="" textlink="">
      <xdr:nvSpPr>
        <xdr:cNvPr id="6" name="Text Box 5"/>
        <xdr:cNvSpPr txBox="1">
          <a:spLocks noChangeArrowheads="1"/>
        </xdr:cNvSpPr>
      </xdr:nvSpPr>
      <xdr:spPr bwMode="auto">
        <a:xfrm>
          <a:off x="6410325" y="800100"/>
          <a:ext cx="76200" cy="23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wsDr>
</file>

<file path=xl/drawings/drawing6.xml><?xml version="1.0" encoding="utf-8"?>
<xdr:wsDr xmlns:xdr="http://schemas.openxmlformats.org/drawingml/2006/spreadsheetDrawing" xmlns:a="http://schemas.openxmlformats.org/drawingml/2006/main">
  <xdr:twoCellAnchor editAs="oneCell">
    <xdr:from>
      <xdr:col>4</xdr:col>
      <xdr:colOff>0</xdr:colOff>
      <xdr:row>2</xdr:row>
      <xdr:rowOff>0</xdr:rowOff>
    </xdr:from>
    <xdr:to>
      <xdr:col>6</xdr:col>
      <xdr:colOff>104775</xdr:colOff>
      <xdr:row>3</xdr:row>
      <xdr:rowOff>102870</xdr:rowOff>
    </xdr:to>
    <xdr:sp macro="" textlink="">
      <xdr:nvSpPr>
        <xdr:cNvPr id="367100" name="Text Box 1"/>
        <xdr:cNvSpPr txBox="1">
          <a:spLocks noChangeArrowheads="1"/>
        </xdr:cNvSpPr>
      </xdr:nvSpPr>
      <xdr:spPr bwMode="auto">
        <a:xfrm>
          <a:off x="2381250" y="59055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6</xdr:col>
      <xdr:colOff>104775</xdr:colOff>
      <xdr:row>3</xdr:row>
      <xdr:rowOff>102870</xdr:rowOff>
    </xdr:to>
    <xdr:sp macro="" textlink="">
      <xdr:nvSpPr>
        <xdr:cNvPr id="367101" name="Text Box 2"/>
        <xdr:cNvSpPr txBox="1">
          <a:spLocks noChangeArrowheads="1"/>
        </xdr:cNvSpPr>
      </xdr:nvSpPr>
      <xdr:spPr bwMode="auto">
        <a:xfrm>
          <a:off x="2381250" y="59055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6</xdr:col>
      <xdr:colOff>104775</xdr:colOff>
      <xdr:row>18</xdr:row>
      <xdr:rowOff>70485</xdr:rowOff>
    </xdr:to>
    <xdr:sp macro="" textlink="">
      <xdr:nvSpPr>
        <xdr:cNvPr id="367102" name="Text Box 1"/>
        <xdr:cNvSpPr txBox="1">
          <a:spLocks noChangeArrowheads="1"/>
        </xdr:cNvSpPr>
      </xdr:nvSpPr>
      <xdr:spPr bwMode="auto">
        <a:xfrm>
          <a:off x="2381250" y="4267200"/>
          <a:ext cx="1047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6</xdr:col>
      <xdr:colOff>104775</xdr:colOff>
      <xdr:row>18</xdr:row>
      <xdr:rowOff>70485</xdr:rowOff>
    </xdr:to>
    <xdr:sp macro="" textlink="">
      <xdr:nvSpPr>
        <xdr:cNvPr id="367103" name="Text Box 2"/>
        <xdr:cNvSpPr txBox="1">
          <a:spLocks noChangeArrowheads="1"/>
        </xdr:cNvSpPr>
      </xdr:nvSpPr>
      <xdr:spPr bwMode="auto">
        <a:xfrm>
          <a:off x="2381250" y="4267200"/>
          <a:ext cx="1047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6</xdr:col>
      <xdr:colOff>104775</xdr:colOff>
      <xdr:row>18</xdr:row>
      <xdr:rowOff>70485</xdr:rowOff>
    </xdr:to>
    <xdr:sp macro="" textlink="">
      <xdr:nvSpPr>
        <xdr:cNvPr id="367104" name="Text Box 4"/>
        <xdr:cNvSpPr txBox="1">
          <a:spLocks noChangeArrowheads="1"/>
        </xdr:cNvSpPr>
      </xdr:nvSpPr>
      <xdr:spPr bwMode="auto">
        <a:xfrm>
          <a:off x="2381250" y="4267200"/>
          <a:ext cx="1047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6</xdr:col>
      <xdr:colOff>104775</xdr:colOff>
      <xdr:row>18</xdr:row>
      <xdr:rowOff>70485</xdr:rowOff>
    </xdr:to>
    <xdr:sp macro="" textlink="">
      <xdr:nvSpPr>
        <xdr:cNvPr id="367105" name="Text Box 2"/>
        <xdr:cNvSpPr txBox="1">
          <a:spLocks noChangeArrowheads="1"/>
        </xdr:cNvSpPr>
      </xdr:nvSpPr>
      <xdr:spPr bwMode="auto">
        <a:xfrm>
          <a:off x="2381250" y="4267200"/>
          <a:ext cx="1047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6</xdr:col>
      <xdr:colOff>104775</xdr:colOff>
      <xdr:row>18</xdr:row>
      <xdr:rowOff>70485</xdr:rowOff>
    </xdr:to>
    <xdr:sp macro="" textlink="">
      <xdr:nvSpPr>
        <xdr:cNvPr id="367106" name="Text Box 4"/>
        <xdr:cNvSpPr txBox="1">
          <a:spLocks noChangeArrowheads="1"/>
        </xdr:cNvSpPr>
      </xdr:nvSpPr>
      <xdr:spPr bwMode="auto">
        <a:xfrm>
          <a:off x="2381250" y="4267200"/>
          <a:ext cx="1047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6</xdr:col>
      <xdr:colOff>104775</xdr:colOff>
      <xdr:row>18</xdr:row>
      <xdr:rowOff>70485</xdr:rowOff>
    </xdr:to>
    <xdr:sp macro="" textlink="">
      <xdr:nvSpPr>
        <xdr:cNvPr id="367107" name="Text Box 4"/>
        <xdr:cNvSpPr txBox="1">
          <a:spLocks noChangeArrowheads="1"/>
        </xdr:cNvSpPr>
      </xdr:nvSpPr>
      <xdr:spPr bwMode="auto">
        <a:xfrm>
          <a:off x="2381250" y="4267200"/>
          <a:ext cx="1047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6</xdr:col>
      <xdr:colOff>104775</xdr:colOff>
      <xdr:row>18</xdr:row>
      <xdr:rowOff>70485</xdr:rowOff>
    </xdr:to>
    <xdr:sp macro="" textlink="">
      <xdr:nvSpPr>
        <xdr:cNvPr id="367108" name="Text Box 2"/>
        <xdr:cNvSpPr txBox="1">
          <a:spLocks noChangeArrowheads="1"/>
        </xdr:cNvSpPr>
      </xdr:nvSpPr>
      <xdr:spPr bwMode="auto">
        <a:xfrm>
          <a:off x="2381250" y="4267200"/>
          <a:ext cx="1047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6</xdr:col>
      <xdr:colOff>104775</xdr:colOff>
      <xdr:row>18</xdr:row>
      <xdr:rowOff>70485</xdr:rowOff>
    </xdr:to>
    <xdr:sp macro="" textlink="">
      <xdr:nvSpPr>
        <xdr:cNvPr id="367109" name="Text Box 2"/>
        <xdr:cNvSpPr txBox="1">
          <a:spLocks noChangeArrowheads="1"/>
        </xdr:cNvSpPr>
      </xdr:nvSpPr>
      <xdr:spPr bwMode="auto">
        <a:xfrm>
          <a:off x="2381250" y="4267200"/>
          <a:ext cx="1047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6</xdr:col>
      <xdr:colOff>104775</xdr:colOff>
      <xdr:row>18</xdr:row>
      <xdr:rowOff>70485</xdr:rowOff>
    </xdr:to>
    <xdr:sp macro="" textlink="">
      <xdr:nvSpPr>
        <xdr:cNvPr id="367110" name="Text Box 2"/>
        <xdr:cNvSpPr txBox="1">
          <a:spLocks noChangeArrowheads="1"/>
        </xdr:cNvSpPr>
      </xdr:nvSpPr>
      <xdr:spPr bwMode="auto">
        <a:xfrm>
          <a:off x="2381250" y="4267200"/>
          <a:ext cx="1047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6</xdr:col>
      <xdr:colOff>104775</xdr:colOff>
      <xdr:row>18</xdr:row>
      <xdr:rowOff>70485</xdr:rowOff>
    </xdr:to>
    <xdr:sp macro="" textlink="">
      <xdr:nvSpPr>
        <xdr:cNvPr id="367111" name="Text Box 4"/>
        <xdr:cNvSpPr txBox="1">
          <a:spLocks noChangeArrowheads="1"/>
        </xdr:cNvSpPr>
      </xdr:nvSpPr>
      <xdr:spPr bwMode="auto">
        <a:xfrm>
          <a:off x="2381250" y="4267200"/>
          <a:ext cx="1047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6</xdr:col>
      <xdr:colOff>104775</xdr:colOff>
      <xdr:row>18</xdr:row>
      <xdr:rowOff>70485</xdr:rowOff>
    </xdr:to>
    <xdr:sp macro="" textlink="">
      <xdr:nvSpPr>
        <xdr:cNvPr id="367112" name="Text Box 2"/>
        <xdr:cNvSpPr txBox="1">
          <a:spLocks noChangeArrowheads="1"/>
        </xdr:cNvSpPr>
      </xdr:nvSpPr>
      <xdr:spPr bwMode="auto">
        <a:xfrm>
          <a:off x="2381250" y="4267200"/>
          <a:ext cx="1047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6</xdr:col>
      <xdr:colOff>104775</xdr:colOff>
      <xdr:row>18</xdr:row>
      <xdr:rowOff>70485</xdr:rowOff>
    </xdr:to>
    <xdr:sp macro="" textlink="">
      <xdr:nvSpPr>
        <xdr:cNvPr id="367113" name="Text Box 2"/>
        <xdr:cNvSpPr txBox="1">
          <a:spLocks noChangeArrowheads="1"/>
        </xdr:cNvSpPr>
      </xdr:nvSpPr>
      <xdr:spPr bwMode="auto">
        <a:xfrm>
          <a:off x="2381250" y="4267200"/>
          <a:ext cx="1047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6</xdr:col>
      <xdr:colOff>104775</xdr:colOff>
      <xdr:row>18</xdr:row>
      <xdr:rowOff>70485</xdr:rowOff>
    </xdr:to>
    <xdr:sp macro="" textlink="">
      <xdr:nvSpPr>
        <xdr:cNvPr id="367114" name="Text Box 2"/>
        <xdr:cNvSpPr txBox="1">
          <a:spLocks noChangeArrowheads="1"/>
        </xdr:cNvSpPr>
      </xdr:nvSpPr>
      <xdr:spPr bwMode="auto">
        <a:xfrm>
          <a:off x="2381250" y="4267200"/>
          <a:ext cx="1047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6</xdr:col>
      <xdr:colOff>104775</xdr:colOff>
      <xdr:row>18</xdr:row>
      <xdr:rowOff>70485</xdr:rowOff>
    </xdr:to>
    <xdr:sp macro="" textlink="">
      <xdr:nvSpPr>
        <xdr:cNvPr id="367115" name="Text Box 4"/>
        <xdr:cNvSpPr txBox="1">
          <a:spLocks noChangeArrowheads="1"/>
        </xdr:cNvSpPr>
      </xdr:nvSpPr>
      <xdr:spPr bwMode="auto">
        <a:xfrm>
          <a:off x="2381250" y="4267200"/>
          <a:ext cx="1047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6</xdr:col>
      <xdr:colOff>104775</xdr:colOff>
      <xdr:row>18</xdr:row>
      <xdr:rowOff>70485</xdr:rowOff>
    </xdr:to>
    <xdr:sp macro="" textlink="">
      <xdr:nvSpPr>
        <xdr:cNvPr id="367116" name="Text Box 2"/>
        <xdr:cNvSpPr txBox="1">
          <a:spLocks noChangeArrowheads="1"/>
        </xdr:cNvSpPr>
      </xdr:nvSpPr>
      <xdr:spPr bwMode="auto">
        <a:xfrm>
          <a:off x="2381250" y="4267200"/>
          <a:ext cx="1047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6</xdr:col>
      <xdr:colOff>104775</xdr:colOff>
      <xdr:row>18</xdr:row>
      <xdr:rowOff>70485</xdr:rowOff>
    </xdr:to>
    <xdr:sp macro="" textlink="">
      <xdr:nvSpPr>
        <xdr:cNvPr id="367117" name="Text Box 2"/>
        <xdr:cNvSpPr txBox="1">
          <a:spLocks noChangeArrowheads="1"/>
        </xdr:cNvSpPr>
      </xdr:nvSpPr>
      <xdr:spPr bwMode="auto">
        <a:xfrm>
          <a:off x="2381250" y="4267200"/>
          <a:ext cx="1047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6</xdr:col>
      <xdr:colOff>104775</xdr:colOff>
      <xdr:row>18</xdr:row>
      <xdr:rowOff>70485</xdr:rowOff>
    </xdr:to>
    <xdr:sp macro="" textlink="">
      <xdr:nvSpPr>
        <xdr:cNvPr id="367118" name="Text Box 2"/>
        <xdr:cNvSpPr txBox="1">
          <a:spLocks noChangeArrowheads="1"/>
        </xdr:cNvSpPr>
      </xdr:nvSpPr>
      <xdr:spPr bwMode="auto">
        <a:xfrm>
          <a:off x="2381250" y="4267200"/>
          <a:ext cx="1047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6</xdr:col>
      <xdr:colOff>91440</xdr:colOff>
      <xdr:row>18</xdr:row>
      <xdr:rowOff>72390</xdr:rowOff>
    </xdr:to>
    <xdr:sp macro="" textlink="">
      <xdr:nvSpPr>
        <xdr:cNvPr id="21" name="Text Box 1"/>
        <xdr:cNvSpPr txBox="1">
          <a:spLocks noChangeArrowheads="1"/>
        </xdr:cNvSpPr>
      </xdr:nvSpPr>
      <xdr:spPr bwMode="auto">
        <a:xfrm>
          <a:off x="2141220" y="4312920"/>
          <a:ext cx="91440" cy="281940"/>
        </a:xfrm>
        <a:prstGeom prst="rect">
          <a:avLst/>
        </a:prstGeom>
        <a:noFill/>
        <a:ln w="9525">
          <a:noFill/>
          <a:miter lim="800000"/>
          <a:headEnd/>
          <a:tailEnd/>
        </a:ln>
      </xdr:spPr>
    </xdr:sp>
    <xdr:clientData/>
  </xdr:twoCellAnchor>
  <xdr:twoCellAnchor editAs="oneCell">
    <xdr:from>
      <xdr:col>3</xdr:col>
      <xdr:colOff>0</xdr:colOff>
      <xdr:row>17</xdr:row>
      <xdr:rowOff>0</xdr:rowOff>
    </xdr:from>
    <xdr:to>
      <xdr:col>6</xdr:col>
      <xdr:colOff>91440</xdr:colOff>
      <xdr:row>18</xdr:row>
      <xdr:rowOff>72390</xdr:rowOff>
    </xdr:to>
    <xdr:sp macro="" textlink="">
      <xdr:nvSpPr>
        <xdr:cNvPr id="22" name="Text Box 2"/>
        <xdr:cNvSpPr txBox="1">
          <a:spLocks noChangeArrowheads="1"/>
        </xdr:cNvSpPr>
      </xdr:nvSpPr>
      <xdr:spPr bwMode="auto">
        <a:xfrm>
          <a:off x="2141220" y="4312920"/>
          <a:ext cx="91440" cy="281940"/>
        </a:xfrm>
        <a:prstGeom prst="rect">
          <a:avLst/>
        </a:prstGeom>
        <a:noFill/>
        <a:ln w="9525">
          <a:noFill/>
          <a:miter lim="800000"/>
          <a:headEnd/>
          <a:tailEnd/>
        </a:ln>
      </xdr:spPr>
    </xdr:sp>
    <xdr:clientData/>
  </xdr:twoCellAnchor>
  <xdr:twoCellAnchor editAs="oneCell">
    <xdr:from>
      <xdr:col>3</xdr:col>
      <xdr:colOff>0</xdr:colOff>
      <xdr:row>17</xdr:row>
      <xdr:rowOff>0</xdr:rowOff>
    </xdr:from>
    <xdr:to>
      <xdr:col>6</xdr:col>
      <xdr:colOff>91440</xdr:colOff>
      <xdr:row>18</xdr:row>
      <xdr:rowOff>72390</xdr:rowOff>
    </xdr:to>
    <xdr:sp macro="" textlink="">
      <xdr:nvSpPr>
        <xdr:cNvPr id="23" name="Text Box 4"/>
        <xdr:cNvSpPr txBox="1">
          <a:spLocks noChangeArrowheads="1"/>
        </xdr:cNvSpPr>
      </xdr:nvSpPr>
      <xdr:spPr bwMode="auto">
        <a:xfrm>
          <a:off x="2141220" y="4312920"/>
          <a:ext cx="91440" cy="281940"/>
        </a:xfrm>
        <a:prstGeom prst="rect">
          <a:avLst/>
        </a:prstGeom>
        <a:noFill/>
        <a:ln w="9525">
          <a:noFill/>
          <a:miter lim="800000"/>
          <a:headEnd/>
          <a:tailEnd/>
        </a:ln>
      </xdr:spPr>
    </xdr:sp>
    <xdr:clientData/>
  </xdr:twoCellAnchor>
  <xdr:twoCellAnchor editAs="oneCell">
    <xdr:from>
      <xdr:col>3</xdr:col>
      <xdr:colOff>0</xdr:colOff>
      <xdr:row>17</xdr:row>
      <xdr:rowOff>0</xdr:rowOff>
    </xdr:from>
    <xdr:to>
      <xdr:col>6</xdr:col>
      <xdr:colOff>91440</xdr:colOff>
      <xdr:row>18</xdr:row>
      <xdr:rowOff>72390</xdr:rowOff>
    </xdr:to>
    <xdr:sp macro="" textlink="">
      <xdr:nvSpPr>
        <xdr:cNvPr id="24" name="Text Box 2"/>
        <xdr:cNvSpPr txBox="1">
          <a:spLocks noChangeArrowheads="1"/>
        </xdr:cNvSpPr>
      </xdr:nvSpPr>
      <xdr:spPr bwMode="auto">
        <a:xfrm>
          <a:off x="2141220" y="4312920"/>
          <a:ext cx="91440" cy="281940"/>
        </a:xfrm>
        <a:prstGeom prst="rect">
          <a:avLst/>
        </a:prstGeom>
        <a:noFill/>
        <a:ln w="9525">
          <a:noFill/>
          <a:miter lim="800000"/>
          <a:headEnd/>
          <a:tailEnd/>
        </a:ln>
      </xdr:spPr>
    </xdr:sp>
    <xdr:clientData/>
  </xdr:twoCellAnchor>
  <xdr:twoCellAnchor editAs="oneCell">
    <xdr:from>
      <xdr:col>3</xdr:col>
      <xdr:colOff>0</xdr:colOff>
      <xdr:row>17</xdr:row>
      <xdr:rowOff>0</xdr:rowOff>
    </xdr:from>
    <xdr:to>
      <xdr:col>6</xdr:col>
      <xdr:colOff>91440</xdr:colOff>
      <xdr:row>18</xdr:row>
      <xdr:rowOff>72390</xdr:rowOff>
    </xdr:to>
    <xdr:sp macro="" textlink="">
      <xdr:nvSpPr>
        <xdr:cNvPr id="25" name="Text Box 4"/>
        <xdr:cNvSpPr txBox="1">
          <a:spLocks noChangeArrowheads="1"/>
        </xdr:cNvSpPr>
      </xdr:nvSpPr>
      <xdr:spPr bwMode="auto">
        <a:xfrm>
          <a:off x="2141220" y="4312920"/>
          <a:ext cx="91440" cy="281940"/>
        </a:xfrm>
        <a:prstGeom prst="rect">
          <a:avLst/>
        </a:prstGeom>
        <a:noFill/>
        <a:ln w="9525">
          <a:noFill/>
          <a:miter lim="800000"/>
          <a:headEnd/>
          <a:tailEnd/>
        </a:ln>
      </xdr:spPr>
    </xdr:sp>
    <xdr:clientData/>
  </xdr:twoCellAnchor>
  <xdr:twoCellAnchor editAs="oneCell">
    <xdr:from>
      <xdr:col>3</xdr:col>
      <xdr:colOff>0</xdr:colOff>
      <xdr:row>17</xdr:row>
      <xdr:rowOff>0</xdr:rowOff>
    </xdr:from>
    <xdr:to>
      <xdr:col>6</xdr:col>
      <xdr:colOff>91440</xdr:colOff>
      <xdr:row>18</xdr:row>
      <xdr:rowOff>72390</xdr:rowOff>
    </xdr:to>
    <xdr:sp macro="" textlink="">
      <xdr:nvSpPr>
        <xdr:cNvPr id="26" name="Text Box 4"/>
        <xdr:cNvSpPr txBox="1">
          <a:spLocks noChangeArrowheads="1"/>
        </xdr:cNvSpPr>
      </xdr:nvSpPr>
      <xdr:spPr bwMode="auto">
        <a:xfrm>
          <a:off x="2141220" y="4312920"/>
          <a:ext cx="91440" cy="281940"/>
        </a:xfrm>
        <a:prstGeom prst="rect">
          <a:avLst/>
        </a:prstGeom>
        <a:noFill/>
        <a:ln w="9525">
          <a:noFill/>
          <a:miter lim="800000"/>
          <a:headEnd/>
          <a:tailEnd/>
        </a:ln>
      </xdr:spPr>
    </xdr:sp>
    <xdr:clientData/>
  </xdr:twoCellAnchor>
  <xdr:twoCellAnchor editAs="oneCell">
    <xdr:from>
      <xdr:col>3</xdr:col>
      <xdr:colOff>0</xdr:colOff>
      <xdr:row>17</xdr:row>
      <xdr:rowOff>0</xdr:rowOff>
    </xdr:from>
    <xdr:to>
      <xdr:col>6</xdr:col>
      <xdr:colOff>91440</xdr:colOff>
      <xdr:row>18</xdr:row>
      <xdr:rowOff>72390</xdr:rowOff>
    </xdr:to>
    <xdr:sp macro="" textlink="">
      <xdr:nvSpPr>
        <xdr:cNvPr id="27" name="Text Box 2"/>
        <xdr:cNvSpPr txBox="1">
          <a:spLocks noChangeArrowheads="1"/>
        </xdr:cNvSpPr>
      </xdr:nvSpPr>
      <xdr:spPr bwMode="auto">
        <a:xfrm>
          <a:off x="2141220" y="4312920"/>
          <a:ext cx="91440" cy="281940"/>
        </a:xfrm>
        <a:prstGeom prst="rect">
          <a:avLst/>
        </a:prstGeom>
        <a:noFill/>
        <a:ln w="9525">
          <a:noFill/>
          <a:miter lim="800000"/>
          <a:headEnd/>
          <a:tailEnd/>
        </a:ln>
      </xdr:spPr>
    </xdr:sp>
    <xdr:clientData/>
  </xdr:twoCellAnchor>
  <xdr:twoCellAnchor editAs="oneCell">
    <xdr:from>
      <xdr:col>3</xdr:col>
      <xdr:colOff>0</xdr:colOff>
      <xdr:row>17</xdr:row>
      <xdr:rowOff>0</xdr:rowOff>
    </xdr:from>
    <xdr:to>
      <xdr:col>6</xdr:col>
      <xdr:colOff>91440</xdr:colOff>
      <xdr:row>18</xdr:row>
      <xdr:rowOff>72390</xdr:rowOff>
    </xdr:to>
    <xdr:sp macro="" textlink="">
      <xdr:nvSpPr>
        <xdr:cNvPr id="28" name="Text Box 2"/>
        <xdr:cNvSpPr txBox="1">
          <a:spLocks noChangeArrowheads="1"/>
        </xdr:cNvSpPr>
      </xdr:nvSpPr>
      <xdr:spPr bwMode="auto">
        <a:xfrm>
          <a:off x="2141220" y="4312920"/>
          <a:ext cx="91440" cy="281940"/>
        </a:xfrm>
        <a:prstGeom prst="rect">
          <a:avLst/>
        </a:prstGeom>
        <a:noFill/>
        <a:ln w="9525">
          <a:noFill/>
          <a:miter lim="800000"/>
          <a:headEnd/>
          <a:tailEnd/>
        </a:ln>
      </xdr:spPr>
    </xdr:sp>
    <xdr:clientData/>
  </xdr:twoCellAnchor>
  <xdr:twoCellAnchor editAs="oneCell">
    <xdr:from>
      <xdr:col>3</xdr:col>
      <xdr:colOff>0</xdr:colOff>
      <xdr:row>17</xdr:row>
      <xdr:rowOff>0</xdr:rowOff>
    </xdr:from>
    <xdr:to>
      <xdr:col>6</xdr:col>
      <xdr:colOff>91440</xdr:colOff>
      <xdr:row>18</xdr:row>
      <xdr:rowOff>72390</xdr:rowOff>
    </xdr:to>
    <xdr:sp macro="" textlink="">
      <xdr:nvSpPr>
        <xdr:cNvPr id="29" name="Text Box 2"/>
        <xdr:cNvSpPr txBox="1">
          <a:spLocks noChangeArrowheads="1"/>
        </xdr:cNvSpPr>
      </xdr:nvSpPr>
      <xdr:spPr bwMode="auto">
        <a:xfrm>
          <a:off x="2141220" y="4312920"/>
          <a:ext cx="91440" cy="281940"/>
        </a:xfrm>
        <a:prstGeom prst="rect">
          <a:avLst/>
        </a:prstGeom>
        <a:noFill/>
        <a:ln w="9525">
          <a:noFill/>
          <a:miter lim="800000"/>
          <a:headEnd/>
          <a:tailEnd/>
        </a:ln>
      </xdr:spPr>
    </xdr:sp>
    <xdr:clientData/>
  </xdr:twoCellAnchor>
  <xdr:twoCellAnchor editAs="oneCell">
    <xdr:from>
      <xdr:col>3</xdr:col>
      <xdr:colOff>0</xdr:colOff>
      <xdr:row>17</xdr:row>
      <xdr:rowOff>0</xdr:rowOff>
    </xdr:from>
    <xdr:to>
      <xdr:col>6</xdr:col>
      <xdr:colOff>91440</xdr:colOff>
      <xdr:row>18</xdr:row>
      <xdr:rowOff>72390</xdr:rowOff>
    </xdr:to>
    <xdr:sp macro="" textlink="">
      <xdr:nvSpPr>
        <xdr:cNvPr id="30" name="Text Box 4"/>
        <xdr:cNvSpPr txBox="1">
          <a:spLocks noChangeArrowheads="1"/>
        </xdr:cNvSpPr>
      </xdr:nvSpPr>
      <xdr:spPr bwMode="auto">
        <a:xfrm>
          <a:off x="2141220" y="4312920"/>
          <a:ext cx="91440" cy="281940"/>
        </a:xfrm>
        <a:prstGeom prst="rect">
          <a:avLst/>
        </a:prstGeom>
        <a:noFill/>
        <a:ln w="9525">
          <a:noFill/>
          <a:miter lim="800000"/>
          <a:headEnd/>
          <a:tailEnd/>
        </a:ln>
      </xdr:spPr>
    </xdr:sp>
    <xdr:clientData/>
  </xdr:twoCellAnchor>
  <xdr:twoCellAnchor editAs="oneCell">
    <xdr:from>
      <xdr:col>3</xdr:col>
      <xdr:colOff>0</xdr:colOff>
      <xdr:row>17</xdr:row>
      <xdr:rowOff>0</xdr:rowOff>
    </xdr:from>
    <xdr:to>
      <xdr:col>6</xdr:col>
      <xdr:colOff>91440</xdr:colOff>
      <xdr:row>18</xdr:row>
      <xdr:rowOff>72390</xdr:rowOff>
    </xdr:to>
    <xdr:sp macro="" textlink="">
      <xdr:nvSpPr>
        <xdr:cNvPr id="31" name="Text Box 2"/>
        <xdr:cNvSpPr txBox="1">
          <a:spLocks noChangeArrowheads="1"/>
        </xdr:cNvSpPr>
      </xdr:nvSpPr>
      <xdr:spPr bwMode="auto">
        <a:xfrm>
          <a:off x="2141220" y="4312920"/>
          <a:ext cx="91440" cy="281940"/>
        </a:xfrm>
        <a:prstGeom prst="rect">
          <a:avLst/>
        </a:prstGeom>
        <a:noFill/>
        <a:ln w="9525">
          <a:noFill/>
          <a:miter lim="800000"/>
          <a:headEnd/>
          <a:tailEnd/>
        </a:ln>
      </xdr:spPr>
    </xdr:sp>
    <xdr:clientData/>
  </xdr:twoCellAnchor>
  <xdr:twoCellAnchor editAs="oneCell">
    <xdr:from>
      <xdr:col>3</xdr:col>
      <xdr:colOff>0</xdr:colOff>
      <xdr:row>17</xdr:row>
      <xdr:rowOff>0</xdr:rowOff>
    </xdr:from>
    <xdr:to>
      <xdr:col>6</xdr:col>
      <xdr:colOff>91440</xdr:colOff>
      <xdr:row>18</xdr:row>
      <xdr:rowOff>72390</xdr:rowOff>
    </xdr:to>
    <xdr:sp macro="" textlink="">
      <xdr:nvSpPr>
        <xdr:cNvPr id="32" name="Text Box 2"/>
        <xdr:cNvSpPr txBox="1">
          <a:spLocks noChangeArrowheads="1"/>
        </xdr:cNvSpPr>
      </xdr:nvSpPr>
      <xdr:spPr bwMode="auto">
        <a:xfrm>
          <a:off x="2141220" y="4312920"/>
          <a:ext cx="91440" cy="281940"/>
        </a:xfrm>
        <a:prstGeom prst="rect">
          <a:avLst/>
        </a:prstGeom>
        <a:noFill/>
        <a:ln w="9525">
          <a:noFill/>
          <a:miter lim="800000"/>
          <a:headEnd/>
          <a:tailEnd/>
        </a:ln>
      </xdr:spPr>
    </xdr:sp>
    <xdr:clientData/>
  </xdr:twoCellAnchor>
  <xdr:twoCellAnchor editAs="oneCell">
    <xdr:from>
      <xdr:col>3</xdr:col>
      <xdr:colOff>0</xdr:colOff>
      <xdr:row>17</xdr:row>
      <xdr:rowOff>0</xdr:rowOff>
    </xdr:from>
    <xdr:to>
      <xdr:col>6</xdr:col>
      <xdr:colOff>91440</xdr:colOff>
      <xdr:row>18</xdr:row>
      <xdr:rowOff>72390</xdr:rowOff>
    </xdr:to>
    <xdr:sp macro="" textlink="">
      <xdr:nvSpPr>
        <xdr:cNvPr id="33" name="Text Box 2"/>
        <xdr:cNvSpPr txBox="1">
          <a:spLocks noChangeArrowheads="1"/>
        </xdr:cNvSpPr>
      </xdr:nvSpPr>
      <xdr:spPr bwMode="auto">
        <a:xfrm>
          <a:off x="2141220" y="4312920"/>
          <a:ext cx="91440" cy="281940"/>
        </a:xfrm>
        <a:prstGeom prst="rect">
          <a:avLst/>
        </a:prstGeom>
        <a:noFill/>
        <a:ln w="9525">
          <a:noFill/>
          <a:miter lim="800000"/>
          <a:headEnd/>
          <a:tailEnd/>
        </a:ln>
      </xdr:spPr>
    </xdr:sp>
    <xdr:clientData/>
  </xdr:twoCellAnchor>
  <xdr:twoCellAnchor editAs="oneCell">
    <xdr:from>
      <xdr:col>3</xdr:col>
      <xdr:colOff>0</xdr:colOff>
      <xdr:row>17</xdr:row>
      <xdr:rowOff>0</xdr:rowOff>
    </xdr:from>
    <xdr:to>
      <xdr:col>6</xdr:col>
      <xdr:colOff>91440</xdr:colOff>
      <xdr:row>18</xdr:row>
      <xdr:rowOff>72390</xdr:rowOff>
    </xdr:to>
    <xdr:sp macro="" textlink="">
      <xdr:nvSpPr>
        <xdr:cNvPr id="34" name="Text Box 4"/>
        <xdr:cNvSpPr txBox="1">
          <a:spLocks noChangeArrowheads="1"/>
        </xdr:cNvSpPr>
      </xdr:nvSpPr>
      <xdr:spPr bwMode="auto">
        <a:xfrm>
          <a:off x="2141220" y="4312920"/>
          <a:ext cx="91440" cy="281940"/>
        </a:xfrm>
        <a:prstGeom prst="rect">
          <a:avLst/>
        </a:prstGeom>
        <a:noFill/>
        <a:ln w="9525">
          <a:noFill/>
          <a:miter lim="800000"/>
          <a:headEnd/>
          <a:tailEnd/>
        </a:ln>
      </xdr:spPr>
    </xdr:sp>
    <xdr:clientData/>
  </xdr:twoCellAnchor>
  <xdr:twoCellAnchor editAs="oneCell">
    <xdr:from>
      <xdr:col>3</xdr:col>
      <xdr:colOff>0</xdr:colOff>
      <xdr:row>17</xdr:row>
      <xdr:rowOff>0</xdr:rowOff>
    </xdr:from>
    <xdr:to>
      <xdr:col>6</xdr:col>
      <xdr:colOff>91440</xdr:colOff>
      <xdr:row>18</xdr:row>
      <xdr:rowOff>72390</xdr:rowOff>
    </xdr:to>
    <xdr:sp macro="" textlink="">
      <xdr:nvSpPr>
        <xdr:cNvPr id="35" name="Text Box 2"/>
        <xdr:cNvSpPr txBox="1">
          <a:spLocks noChangeArrowheads="1"/>
        </xdr:cNvSpPr>
      </xdr:nvSpPr>
      <xdr:spPr bwMode="auto">
        <a:xfrm>
          <a:off x="2141220" y="4312920"/>
          <a:ext cx="91440" cy="281940"/>
        </a:xfrm>
        <a:prstGeom prst="rect">
          <a:avLst/>
        </a:prstGeom>
        <a:noFill/>
        <a:ln w="9525">
          <a:noFill/>
          <a:miter lim="800000"/>
          <a:headEnd/>
          <a:tailEnd/>
        </a:ln>
      </xdr:spPr>
    </xdr:sp>
    <xdr:clientData/>
  </xdr:twoCellAnchor>
  <xdr:twoCellAnchor editAs="oneCell">
    <xdr:from>
      <xdr:col>3</xdr:col>
      <xdr:colOff>0</xdr:colOff>
      <xdr:row>17</xdr:row>
      <xdr:rowOff>0</xdr:rowOff>
    </xdr:from>
    <xdr:to>
      <xdr:col>6</xdr:col>
      <xdr:colOff>91440</xdr:colOff>
      <xdr:row>18</xdr:row>
      <xdr:rowOff>72390</xdr:rowOff>
    </xdr:to>
    <xdr:sp macro="" textlink="">
      <xdr:nvSpPr>
        <xdr:cNvPr id="36" name="Text Box 2"/>
        <xdr:cNvSpPr txBox="1">
          <a:spLocks noChangeArrowheads="1"/>
        </xdr:cNvSpPr>
      </xdr:nvSpPr>
      <xdr:spPr bwMode="auto">
        <a:xfrm>
          <a:off x="2141220" y="4312920"/>
          <a:ext cx="91440" cy="281940"/>
        </a:xfrm>
        <a:prstGeom prst="rect">
          <a:avLst/>
        </a:prstGeom>
        <a:noFill/>
        <a:ln w="9525">
          <a:noFill/>
          <a:miter lim="800000"/>
          <a:headEnd/>
          <a:tailEnd/>
        </a:ln>
      </xdr:spPr>
    </xdr:sp>
    <xdr:clientData/>
  </xdr:twoCellAnchor>
  <xdr:twoCellAnchor editAs="oneCell">
    <xdr:from>
      <xdr:col>3</xdr:col>
      <xdr:colOff>0</xdr:colOff>
      <xdr:row>17</xdr:row>
      <xdr:rowOff>0</xdr:rowOff>
    </xdr:from>
    <xdr:to>
      <xdr:col>6</xdr:col>
      <xdr:colOff>91440</xdr:colOff>
      <xdr:row>18</xdr:row>
      <xdr:rowOff>72390</xdr:rowOff>
    </xdr:to>
    <xdr:sp macro="" textlink="">
      <xdr:nvSpPr>
        <xdr:cNvPr id="37" name="Text Box 2"/>
        <xdr:cNvSpPr txBox="1">
          <a:spLocks noChangeArrowheads="1"/>
        </xdr:cNvSpPr>
      </xdr:nvSpPr>
      <xdr:spPr bwMode="auto">
        <a:xfrm>
          <a:off x="2141220" y="4312920"/>
          <a:ext cx="91440" cy="281940"/>
        </a:xfrm>
        <a:prstGeom prst="rect">
          <a:avLst/>
        </a:prstGeom>
        <a:noFill/>
        <a:ln w="9525">
          <a:noFill/>
          <a:miter lim="800000"/>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CC99"/>
        </a:solidFill>
        <a:ln w="9525" cap="flat" cmpd="sng" algn="ctr">
          <a:solidFill>
            <a:srgbClr val="FFCC99"/>
          </a:solidFill>
          <a:prstDash val="solid"/>
          <a:round/>
          <a:headEnd type="none" w="med" len="med"/>
          <a:tailEnd type="none" w="med" len="med"/>
        </a:ln>
        <a:effectLst/>
      </a:spPr>
      <a:bodyPr vertOverflow="clip" wrap="square" lIns="91440" tIns="45720" rIns="91440" bIns="45720" upright="1"/>
      <a:lstStyle/>
    </a:spDef>
    <a:lnDef>
      <a:spPr bwMode="auto">
        <a:xfrm>
          <a:off x="0" y="0"/>
          <a:ext cx="1" cy="1"/>
        </a:xfrm>
        <a:custGeom>
          <a:avLst/>
          <a:gdLst/>
          <a:ahLst/>
          <a:cxnLst/>
          <a:rect l="0" t="0" r="0" b="0"/>
          <a:pathLst/>
        </a:custGeom>
        <a:solidFill>
          <a:srgbClr val="FFCC99"/>
        </a:solidFill>
        <a:ln w="9525" cap="flat" cmpd="sng" algn="ctr">
          <a:solidFill>
            <a:srgbClr val="FFCC99"/>
          </a:solidFill>
          <a:prstDash val="solid"/>
          <a:round/>
          <a:headEnd type="none" w="med" len="med"/>
          <a:tailEnd type="none" w="med" len="med"/>
        </a:ln>
        <a:effectLst/>
      </a:spPr>
      <a:bodyPr vertOverflow="clip" wrap="square" lIns="91440" tIns="45720" rIns="91440" bIns="4572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18" Type="http://schemas.openxmlformats.org/officeDocument/2006/relationships/printerSettings" Target="../printerSettings/printerSettings18.bin"/><Relationship Id="rId3" Type="http://schemas.openxmlformats.org/officeDocument/2006/relationships/printerSettings" Target="../printerSettings/printerSettings3.bin"/><Relationship Id="rId21" Type="http://schemas.openxmlformats.org/officeDocument/2006/relationships/printerSettings" Target="../printerSettings/printerSettings21.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17" Type="http://schemas.openxmlformats.org/officeDocument/2006/relationships/printerSettings" Target="../printerSettings/printerSettings17.bin"/><Relationship Id="rId2" Type="http://schemas.openxmlformats.org/officeDocument/2006/relationships/printerSettings" Target="../printerSettings/printerSettings2.bin"/><Relationship Id="rId16" Type="http://schemas.openxmlformats.org/officeDocument/2006/relationships/printerSettings" Target="../printerSettings/printerSettings16.bin"/><Relationship Id="rId20" Type="http://schemas.openxmlformats.org/officeDocument/2006/relationships/printerSettings" Target="../printerSettings/printerSettings20.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printerSettings" Target="../printerSettings/printerSettings15.bin"/><Relationship Id="rId23" Type="http://schemas.openxmlformats.org/officeDocument/2006/relationships/drawing" Target="../drawings/drawing1.xml"/><Relationship Id="rId10" Type="http://schemas.openxmlformats.org/officeDocument/2006/relationships/printerSettings" Target="../printerSettings/printerSettings10.bin"/><Relationship Id="rId19" Type="http://schemas.openxmlformats.org/officeDocument/2006/relationships/printerSettings" Target="../printerSettings/printerSettings19.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printerSettings" Target="../printerSettings/printerSettings14.bin"/><Relationship Id="rId22" Type="http://schemas.openxmlformats.org/officeDocument/2006/relationships/printerSettings" Target="../printerSettings/printerSettings22.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30.bin"/><Relationship Id="rId13" Type="http://schemas.openxmlformats.org/officeDocument/2006/relationships/printerSettings" Target="../printerSettings/printerSettings35.bin"/><Relationship Id="rId18" Type="http://schemas.openxmlformats.org/officeDocument/2006/relationships/printerSettings" Target="../printerSettings/printerSettings40.bin"/><Relationship Id="rId3" Type="http://schemas.openxmlformats.org/officeDocument/2006/relationships/printerSettings" Target="../printerSettings/printerSettings25.bin"/><Relationship Id="rId7" Type="http://schemas.openxmlformats.org/officeDocument/2006/relationships/printerSettings" Target="../printerSettings/printerSettings29.bin"/><Relationship Id="rId12" Type="http://schemas.openxmlformats.org/officeDocument/2006/relationships/printerSettings" Target="../printerSettings/printerSettings34.bin"/><Relationship Id="rId17" Type="http://schemas.openxmlformats.org/officeDocument/2006/relationships/printerSettings" Target="../printerSettings/printerSettings39.bin"/><Relationship Id="rId2" Type="http://schemas.openxmlformats.org/officeDocument/2006/relationships/printerSettings" Target="../printerSettings/printerSettings24.bin"/><Relationship Id="rId16" Type="http://schemas.openxmlformats.org/officeDocument/2006/relationships/printerSettings" Target="../printerSettings/printerSettings38.bin"/><Relationship Id="rId20" Type="http://schemas.openxmlformats.org/officeDocument/2006/relationships/vmlDrawing" Target="../drawings/vmlDrawing1.vml"/><Relationship Id="rId1" Type="http://schemas.openxmlformats.org/officeDocument/2006/relationships/printerSettings" Target="../printerSettings/printerSettings23.bin"/><Relationship Id="rId6" Type="http://schemas.openxmlformats.org/officeDocument/2006/relationships/printerSettings" Target="../printerSettings/printerSettings28.bin"/><Relationship Id="rId11" Type="http://schemas.openxmlformats.org/officeDocument/2006/relationships/printerSettings" Target="../printerSettings/printerSettings33.bin"/><Relationship Id="rId5" Type="http://schemas.openxmlformats.org/officeDocument/2006/relationships/printerSettings" Target="../printerSettings/printerSettings27.bin"/><Relationship Id="rId15" Type="http://schemas.openxmlformats.org/officeDocument/2006/relationships/printerSettings" Target="../printerSettings/printerSettings37.bin"/><Relationship Id="rId10" Type="http://schemas.openxmlformats.org/officeDocument/2006/relationships/printerSettings" Target="../printerSettings/printerSettings32.bin"/><Relationship Id="rId19" Type="http://schemas.openxmlformats.org/officeDocument/2006/relationships/drawing" Target="../drawings/drawing2.xml"/><Relationship Id="rId4" Type="http://schemas.openxmlformats.org/officeDocument/2006/relationships/printerSettings" Target="../printerSettings/printerSettings26.bin"/><Relationship Id="rId9" Type="http://schemas.openxmlformats.org/officeDocument/2006/relationships/printerSettings" Target="../printerSettings/printerSettings31.bin"/><Relationship Id="rId14" Type="http://schemas.openxmlformats.org/officeDocument/2006/relationships/printerSettings" Target="../printerSettings/printerSettings36.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48.bin"/><Relationship Id="rId13" Type="http://schemas.openxmlformats.org/officeDocument/2006/relationships/printerSettings" Target="../printerSettings/printerSettings53.bin"/><Relationship Id="rId18" Type="http://schemas.openxmlformats.org/officeDocument/2006/relationships/printerSettings" Target="../printerSettings/printerSettings58.bin"/><Relationship Id="rId3" Type="http://schemas.openxmlformats.org/officeDocument/2006/relationships/printerSettings" Target="../printerSettings/printerSettings43.bin"/><Relationship Id="rId7" Type="http://schemas.openxmlformats.org/officeDocument/2006/relationships/printerSettings" Target="../printerSettings/printerSettings47.bin"/><Relationship Id="rId12" Type="http://schemas.openxmlformats.org/officeDocument/2006/relationships/printerSettings" Target="../printerSettings/printerSettings52.bin"/><Relationship Id="rId17" Type="http://schemas.openxmlformats.org/officeDocument/2006/relationships/printerSettings" Target="../printerSettings/printerSettings57.bin"/><Relationship Id="rId2" Type="http://schemas.openxmlformats.org/officeDocument/2006/relationships/printerSettings" Target="../printerSettings/printerSettings42.bin"/><Relationship Id="rId16" Type="http://schemas.openxmlformats.org/officeDocument/2006/relationships/printerSettings" Target="../printerSettings/printerSettings56.bin"/><Relationship Id="rId20" Type="http://schemas.openxmlformats.org/officeDocument/2006/relationships/vmlDrawing" Target="../drawings/vmlDrawing2.vml"/><Relationship Id="rId1" Type="http://schemas.openxmlformats.org/officeDocument/2006/relationships/printerSettings" Target="../printerSettings/printerSettings41.bin"/><Relationship Id="rId6" Type="http://schemas.openxmlformats.org/officeDocument/2006/relationships/printerSettings" Target="../printerSettings/printerSettings46.bin"/><Relationship Id="rId11" Type="http://schemas.openxmlformats.org/officeDocument/2006/relationships/printerSettings" Target="../printerSettings/printerSettings51.bin"/><Relationship Id="rId5" Type="http://schemas.openxmlformats.org/officeDocument/2006/relationships/printerSettings" Target="../printerSettings/printerSettings45.bin"/><Relationship Id="rId15" Type="http://schemas.openxmlformats.org/officeDocument/2006/relationships/printerSettings" Target="../printerSettings/printerSettings55.bin"/><Relationship Id="rId10" Type="http://schemas.openxmlformats.org/officeDocument/2006/relationships/printerSettings" Target="../printerSettings/printerSettings50.bin"/><Relationship Id="rId19" Type="http://schemas.openxmlformats.org/officeDocument/2006/relationships/drawing" Target="../drawings/drawing3.xml"/><Relationship Id="rId4" Type="http://schemas.openxmlformats.org/officeDocument/2006/relationships/printerSettings" Target="../printerSettings/printerSettings44.bin"/><Relationship Id="rId9" Type="http://schemas.openxmlformats.org/officeDocument/2006/relationships/printerSettings" Target="../printerSettings/printerSettings49.bin"/><Relationship Id="rId14" Type="http://schemas.openxmlformats.org/officeDocument/2006/relationships/printerSettings" Target="../printerSettings/printerSettings54.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61.bin"/><Relationship Id="rId7" Type="http://schemas.openxmlformats.org/officeDocument/2006/relationships/vmlDrawing" Target="../drawings/vmlDrawing3.vml"/><Relationship Id="rId2" Type="http://schemas.openxmlformats.org/officeDocument/2006/relationships/printerSettings" Target="../printerSettings/printerSettings60.bin"/><Relationship Id="rId1" Type="http://schemas.openxmlformats.org/officeDocument/2006/relationships/printerSettings" Target="../printerSettings/printerSettings59.bin"/><Relationship Id="rId6" Type="http://schemas.openxmlformats.org/officeDocument/2006/relationships/printerSettings" Target="../printerSettings/printerSettings64.bin"/><Relationship Id="rId5" Type="http://schemas.openxmlformats.org/officeDocument/2006/relationships/printerSettings" Target="../printerSettings/printerSettings63.bin"/><Relationship Id="rId4" Type="http://schemas.openxmlformats.org/officeDocument/2006/relationships/printerSettings" Target="../printerSettings/printerSettings62.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6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66.bin"/></Relationships>
</file>

<file path=xl/worksheets/_rels/sheet7.xml.rels><?xml version="1.0" encoding="UTF-8" standalone="yes"?>
<Relationships xmlns="http://schemas.openxmlformats.org/package/2006/relationships"><Relationship Id="rId8" Type="http://schemas.openxmlformats.org/officeDocument/2006/relationships/printerSettings" Target="../printerSettings/printerSettings74.bin"/><Relationship Id="rId13" Type="http://schemas.openxmlformats.org/officeDocument/2006/relationships/printerSettings" Target="../printerSettings/printerSettings79.bin"/><Relationship Id="rId18" Type="http://schemas.openxmlformats.org/officeDocument/2006/relationships/printerSettings" Target="../printerSettings/printerSettings84.bin"/><Relationship Id="rId3" Type="http://schemas.openxmlformats.org/officeDocument/2006/relationships/printerSettings" Target="../printerSettings/printerSettings69.bin"/><Relationship Id="rId7" Type="http://schemas.openxmlformats.org/officeDocument/2006/relationships/printerSettings" Target="../printerSettings/printerSettings73.bin"/><Relationship Id="rId12" Type="http://schemas.openxmlformats.org/officeDocument/2006/relationships/printerSettings" Target="../printerSettings/printerSettings78.bin"/><Relationship Id="rId17" Type="http://schemas.openxmlformats.org/officeDocument/2006/relationships/printerSettings" Target="../printerSettings/printerSettings83.bin"/><Relationship Id="rId2" Type="http://schemas.openxmlformats.org/officeDocument/2006/relationships/printerSettings" Target="../printerSettings/printerSettings68.bin"/><Relationship Id="rId16" Type="http://schemas.openxmlformats.org/officeDocument/2006/relationships/printerSettings" Target="../printerSettings/printerSettings82.bin"/><Relationship Id="rId20" Type="http://schemas.openxmlformats.org/officeDocument/2006/relationships/vmlDrawing" Target="../drawings/vmlDrawing6.vml"/><Relationship Id="rId1" Type="http://schemas.openxmlformats.org/officeDocument/2006/relationships/printerSettings" Target="../printerSettings/printerSettings67.bin"/><Relationship Id="rId6" Type="http://schemas.openxmlformats.org/officeDocument/2006/relationships/printerSettings" Target="../printerSettings/printerSettings72.bin"/><Relationship Id="rId11" Type="http://schemas.openxmlformats.org/officeDocument/2006/relationships/printerSettings" Target="../printerSettings/printerSettings77.bin"/><Relationship Id="rId5" Type="http://schemas.openxmlformats.org/officeDocument/2006/relationships/printerSettings" Target="../printerSettings/printerSettings71.bin"/><Relationship Id="rId15" Type="http://schemas.openxmlformats.org/officeDocument/2006/relationships/printerSettings" Target="../printerSettings/printerSettings81.bin"/><Relationship Id="rId10" Type="http://schemas.openxmlformats.org/officeDocument/2006/relationships/printerSettings" Target="../printerSettings/printerSettings76.bin"/><Relationship Id="rId19" Type="http://schemas.openxmlformats.org/officeDocument/2006/relationships/drawing" Target="../drawings/drawing6.xml"/><Relationship Id="rId4" Type="http://schemas.openxmlformats.org/officeDocument/2006/relationships/printerSettings" Target="../printerSettings/printerSettings70.bin"/><Relationship Id="rId9" Type="http://schemas.openxmlformats.org/officeDocument/2006/relationships/printerSettings" Target="../printerSettings/printerSettings75.bin"/><Relationship Id="rId14" Type="http://schemas.openxmlformats.org/officeDocument/2006/relationships/printerSettings" Target="../printerSettings/printerSettings80.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7.bin"/><Relationship Id="rId7" Type="http://schemas.openxmlformats.org/officeDocument/2006/relationships/vmlDrawing" Target="../drawings/vmlDrawing7.vml"/><Relationship Id="rId2" Type="http://schemas.openxmlformats.org/officeDocument/2006/relationships/printerSettings" Target="../printerSettings/printerSettings86.bin"/><Relationship Id="rId1" Type="http://schemas.openxmlformats.org/officeDocument/2006/relationships/printerSettings" Target="../printerSettings/printerSettings85.bin"/><Relationship Id="rId6" Type="http://schemas.openxmlformats.org/officeDocument/2006/relationships/printerSettings" Target="../printerSettings/printerSettings90.bin"/><Relationship Id="rId5" Type="http://schemas.openxmlformats.org/officeDocument/2006/relationships/printerSettings" Target="../printerSettings/printerSettings89.bin"/><Relationship Id="rId4" Type="http://schemas.openxmlformats.org/officeDocument/2006/relationships/printerSettings" Target="../printerSettings/printerSettings8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37"/>
  <sheetViews>
    <sheetView tabSelected="1" zoomScaleNormal="100" zoomScaleSheetLayoutView="55" workbookViewId="0"/>
  </sheetViews>
  <sheetFormatPr defaultRowHeight="25.9" customHeight="1"/>
  <cols>
    <col min="2" max="17" width="9.25" customWidth="1"/>
  </cols>
  <sheetData>
    <row r="1" spans="2:16" ht="25.9" customHeight="1">
      <c r="B1" s="22"/>
      <c r="C1" s="22"/>
      <c r="D1" s="22"/>
      <c r="E1" s="22"/>
      <c r="F1" s="22"/>
      <c r="G1" s="22"/>
      <c r="H1" s="22"/>
      <c r="I1" s="22"/>
      <c r="J1" s="22"/>
      <c r="K1" s="22"/>
      <c r="L1" s="22"/>
      <c r="M1" s="22"/>
      <c r="N1" s="22"/>
      <c r="O1" s="22"/>
      <c r="P1" s="22"/>
    </row>
    <row r="2" spans="2:16" ht="25.9" customHeight="1">
      <c r="B2" s="22"/>
      <c r="C2" s="22"/>
      <c r="D2" s="22"/>
      <c r="E2" s="22"/>
      <c r="F2" s="22"/>
      <c r="G2" s="22"/>
      <c r="H2" s="22"/>
      <c r="I2" s="22"/>
      <c r="J2" s="22"/>
      <c r="K2" s="22"/>
      <c r="L2" s="22"/>
      <c r="M2" s="22"/>
      <c r="N2" s="22"/>
      <c r="O2" s="22"/>
      <c r="P2" s="22"/>
    </row>
    <row r="3" spans="2:16" ht="25.9" customHeight="1">
      <c r="B3" s="22"/>
      <c r="C3" s="22"/>
      <c r="D3" s="22"/>
      <c r="E3" s="22"/>
      <c r="F3" s="22"/>
      <c r="G3" s="22"/>
      <c r="H3" s="22"/>
      <c r="I3" s="22"/>
      <c r="J3" s="22"/>
      <c r="K3" s="22"/>
      <c r="L3" s="22"/>
      <c r="M3" s="22"/>
      <c r="N3" s="22"/>
      <c r="O3" s="22"/>
      <c r="P3" s="22"/>
    </row>
    <row r="4" spans="2:16" ht="25.9" customHeight="1">
      <c r="B4" s="22"/>
      <c r="C4" s="22"/>
      <c r="D4" s="22"/>
      <c r="E4" s="22"/>
      <c r="F4" s="22"/>
      <c r="G4" s="22"/>
      <c r="H4" s="22"/>
      <c r="I4" s="22"/>
      <c r="J4" s="22"/>
      <c r="K4" s="22"/>
      <c r="L4" s="22"/>
      <c r="M4" s="22"/>
      <c r="N4" s="22"/>
      <c r="O4" s="22"/>
      <c r="P4" s="22"/>
    </row>
    <row r="5" spans="2:16" ht="25.9" customHeight="1">
      <c r="B5" s="22"/>
      <c r="C5" s="22"/>
      <c r="D5" s="22"/>
      <c r="E5" s="22"/>
      <c r="F5" s="22"/>
      <c r="G5" s="22"/>
      <c r="H5" s="22"/>
      <c r="I5" s="22"/>
      <c r="J5" s="22"/>
      <c r="K5" s="22"/>
      <c r="L5" s="22"/>
      <c r="M5" s="22"/>
      <c r="N5" s="22"/>
      <c r="O5" s="22"/>
      <c r="P5" s="22"/>
    </row>
    <row r="6" spans="2:16" ht="25.9" customHeight="1">
      <c r="B6" s="22"/>
      <c r="C6" s="22"/>
      <c r="D6" s="22"/>
      <c r="E6" s="22"/>
      <c r="F6" s="22"/>
      <c r="G6" s="22"/>
      <c r="H6" s="22"/>
      <c r="I6" s="22"/>
      <c r="J6" s="22"/>
      <c r="K6" s="22"/>
      <c r="L6" s="22"/>
      <c r="M6" s="22"/>
      <c r="N6" s="22"/>
      <c r="O6" s="22"/>
      <c r="P6" s="22"/>
    </row>
    <row r="7" spans="2:16" ht="25.9" customHeight="1">
      <c r="B7" s="22"/>
      <c r="C7" s="22"/>
      <c r="D7" s="22"/>
      <c r="E7" s="22"/>
      <c r="F7" s="22"/>
      <c r="G7" s="22"/>
      <c r="H7" s="22"/>
      <c r="I7" s="22"/>
      <c r="J7" s="22"/>
      <c r="K7" s="22"/>
      <c r="L7" s="22"/>
      <c r="M7" s="55"/>
      <c r="N7" s="22"/>
      <c r="O7" s="22"/>
      <c r="P7" s="22"/>
    </row>
    <row r="8" spans="2:16" ht="25.9" customHeight="1">
      <c r="B8" s="72"/>
      <c r="C8" s="72"/>
      <c r="D8" s="72"/>
      <c r="E8" s="72"/>
      <c r="F8" s="72"/>
      <c r="G8" s="72"/>
      <c r="H8" s="72"/>
      <c r="I8" s="72"/>
      <c r="J8" s="72"/>
      <c r="K8" s="72"/>
      <c r="L8" s="72"/>
      <c r="M8" s="73"/>
      <c r="N8" s="72"/>
      <c r="O8" s="72"/>
      <c r="P8" s="72"/>
    </row>
    <row r="9" spans="2:16" ht="25.9" customHeight="1">
      <c r="B9" s="22"/>
      <c r="C9" s="22"/>
      <c r="D9" s="22"/>
      <c r="E9" s="22"/>
      <c r="F9" s="22"/>
      <c r="G9" s="22"/>
      <c r="H9" s="22"/>
      <c r="I9" s="22"/>
      <c r="J9" s="22"/>
      <c r="K9" s="22"/>
      <c r="L9" s="22"/>
      <c r="M9" s="22"/>
      <c r="N9" s="22"/>
      <c r="O9" s="22"/>
      <c r="P9" s="22"/>
    </row>
    <row r="10" spans="2:16" ht="25.9" customHeight="1">
      <c r="B10" s="22"/>
      <c r="C10" s="22"/>
      <c r="D10" s="22"/>
      <c r="E10" s="22"/>
      <c r="F10" s="22"/>
      <c r="G10" s="22"/>
      <c r="H10" s="22"/>
      <c r="I10" s="22"/>
      <c r="J10" s="22"/>
      <c r="K10" s="22"/>
      <c r="L10" s="22"/>
      <c r="M10" s="22"/>
      <c r="N10" s="22"/>
      <c r="O10" s="22"/>
      <c r="P10" s="22"/>
    </row>
    <row r="11" spans="2:16" ht="25.9" customHeight="1">
      <c r="B11" s="22"/>
      <c r="C11" s="22"/>
      <c r="D11" s="22"/>
      <c r="E11" s="22"/>
      <c r="F11" s="22"/>
      <c r="G11" s="22"/>
      <c r="H11" s="22"/>
      <c r="I11" s="22"/>
      <c r="J11" s="22"/>
      <c r="K11" s="22"/>
      <c r="L11" s="22"/>
      <c r="M11" s="22"/>
      <c r="N11" s="22"/>
      <c r="O11" s="22"/>
      <c r="P11" s="22"/>
    </row>
    <row r="12" spans="2:16" ht="25.9" customHeight="1">
      <c r="B12" s="22"/>
      <c r="C12" s="22"/>
      <c r="D12" s="22"/>
      <c r="E12" s="22"/>
      <c r="F12" s="22"/>
      <c r="G12" s="22"/>
      <c r="H12" s="22"/>
      <c r="I12" s="22"/>
      <c r="K12" s="22"/>
      <c r="L12" s="22"/>
      <c r="M12" s="22"/>
      <c r="N12" s="22"/>
      <c r="O12" s="22"/>
      <c r="P12" s="22"/>
    </row>
    <row r="13" spans="2:16" ht="25.9" customHeight="1">
      <c r="B13" s="22"/>
      <c r="C13" s="22"/>
      <c r="D13" s="22"/>
      <c r="E13" s="22"/>
      <c r="F13" s="22"/>
      <c r="G13" s="22"/>
      <c r="H13" s="22"/>
      <c r="I13" s="22"/>
      <c r="J13" s="22"/>
      <c r="K13" s="22"/>
      <c r="L13" s="22"/>
      <c r="M13" s="22"/>
      <c r="N13" s="22"/>
      <c r="O13" s="22"/>
      <c r="P13" s="22"/>
    </row>
    <row r="14" spans="2:16" ht="25.9" customHeight="1">
      <c r="B14" s="22"/>
      <c r="C14" s="22"/>
      <c r="D14" s="22"/>
      <c r="E14" s="22"/>
      <c r="F14" s="22"/>
      <c r="G14" s="22"/>
      <c r="H14" s="22"/>
      <c r="I14" s="22"/>
      <c r="K14" s="22"/>
      <c r="L14" s="22"/>
      <c r="M14" s="22"/>
      <c r="N14" s="22"/>
      <c r="O14" s="22"/>
      <c r="P14" s="22"/>
    </row>
    <row r="15" spans="2:16" ht="25.9" customHeight="1">
      <c r="B15" s="22"/>
      <c r="C15" s="22"/>
      <c r="D15" s="22"/>
      <c r="E15" s="22"/>
      <c r="F15" s="22"/>
      <c r="G15" s="22"/>
      <c r="H15" s="22"/>
      <c r="J15" s="22"/>
      <c r="K15" s="22"/>
      <c r="L15" s="22"/>
      <c r="M15" s="22"/>
      <c r="N15" s="22"/>
      <c r="O15" s="22"/>
      <c r="P15" s="22"/>
    </row>
    <row r="16" spans="2:16" ht="25.9" customHeight="1">
      <c r="B16" s="22"/>
      <c r="C16" s="22"/>
      <c r="D16" s="22"/>
      <c r="E16" s="22"/>
      <c r="F16" s="22"/>
      <c r="G16" s="22"/>
      <c r="H16" s="22"/>
      <c r="K16" s="22"/>
      <c r="L16" s="22"/>
      <c r="M16" s="22"/>
      <c r="N16" s="22"/>
      <c r="O16" s="22"/>
      <c r="P16" s="22"/>
    </row>
    <row r="17" spans="2:16" ht="25.9" customHeight="1">
      <c r="B17" s="22"/>
      <c r="C17" s="22"/>
      <c r="D17" s="22"/>
      <c r="E17" s="22"/>
      <c r="F17" s="22"/>
      <c r="G17" s="22"/>
      <c r="H17" s="22"/>
      <c r="J17" s="22"/>
      <c r="K17" s="22"/>
      <c r="L17" s="22"/>
      <c r="M17" s="22"/>
      <c r="N17" s="22"/>
      <c r="O17" s="22"/>
      <c r="P17" s="22"/>
    </row>
    <row r="18" spans="2:16" ht="25.9" customHeight="1">
      <c r="B18" s="22"/>
      <c r="C18" s="22"/>
      <c r="D18" s="22"/>
      <c r="E18" s="22"/>
      <c r="G18" s="22"/>
      <c r="H18" s="22"/>
      <c r="I18" s="22"/>
      <c r="J18" s="22"/>
      <c r="K18" s="22"/>
      <c r="L18" s="22"/>
      <c r="M18" s="22"/>
      <c r="N18" s="22"/>
      <c r="O18" s="22"/>
      <c r="P18" s="22"/>
    </row>
    <row r="19" spans="2:16" ht="25.9" customHeight="1">
      <c r="K19" s="30"/>
    </row>
    <row r="20" spans="2:16" ht="25.9" customHeight="1">
      <c r="K20" s="22"/>
    </row>
    <row r="23" spans="2:16" ht="25.9" customHeight="1">
      <c r="H23" s="8"/>
      <c r="I23" s="8"/>
      <c r="J23" s="8"/>
      <c r="K23" s="8"/>
      <c r="L23" s="8"/>
      <c r="M23" s="8"/>
      <c r="N23" s="8"/>
    </row>
    <row r="37" spans="13:13" ht="25.9" customHeight="1">
      <c r="M37" s="18"/>
    </row>
  </sheetData>
  <customSheetViews>
    <customSheetView guid="{C5FC5267-B1F0-4E5F-BFA8-DC8FDF06BFC8}" showPageBreaks="1" printArea="1">
      <selection activeCell="M10" sqref="M10"/>
      <pageMargins left="0.39370078740157483" right="0.39370078740157483" top="0.39370078740157483" bottom="0.39370078740157483" header="0.39370078740157483" footer="0.19685039370078741"/>
      <printOptions horizontalCentered="1"/>
      <pageSetup paperSize="9" orientation="landscape" r:id="rId1"/>
      <headerFooter alignWithMargins="0"/>
    </customSheetView>
    <customSheetView guid="{92523B11-7F5F-42BC-BBF6-5F3045D201E1}" scale="85" showPageBreaks="1" view="pageBreakPreview">
      <selection activeCell="M14" sqref="M14"/>
      <pageMargins left="0.39370078740157483" right="0.39370078740157483" top="0.39370078740157483" bottom="0.39370078740157483" header="0.39370078740157483" footer="0.19685039370078741"/>
      <printOptions horizontalCentered="1"/>
      <pageSetup paperSize="9" orientation="landscape" r:id="rId2"/>
      <headerFooter alignWithMargins="0"/>
    </customSheetView>
    <customSheetView guid="{D4ED3D51-8C81-469C-A1BB-93626E9E5B04}" showPageBreaks="1" printArea="1">
      <selection activeCell="A17" sqref="A17:O17"/>
      <pageMargins left="0.39370078740157483" right="0.39370078740157483" top="0.39370078740157483" bottom="0.39370078740157483" header="0.39370078740157483" footer="0.19685039370078741"/>
      <printOptions horizontalCentered="1"/>
      <pageSetup paperSize="9" orientation="landscape" r:id="rId3"/>
      <headerFooter alignWithMargins="0"/>
    </customSheetView>
    <customSheetView guid="{F87F99E6-B7C4-4E61-B317-054F06EA9E84}" showPageBreaks="1" printArea="1">
      <selection activeCell="M10" sqref="M10"/>
      <pageMargins left="0.39370078740157483" right="0.39370078740157483" top="0.39370078740157483" bottom="0.39370078740157483" header="0.39370078740157483" footer="0.19685039370078741"/>
      <printOptions horizontalCentered="1"/>
      <pageSetup paperSize="9" orientation="landscape" r:id="rId4"/>
      <headerFooter alignWithMargins="0"/>
    </customSheetView>
    <customSheetView guid="{EEDB9977-F0CE-48BA-902F-07FAF6DC33CE}" scale="85" showPageBreaks="1" view="pageBreakPreview">
      <selection activeCell="J41" sqref="J41"/>
      <pageMargins left="0.39370078740157483" right="0.39370078740157483" top="0.39370078740157483" bottom="0.39370078740157483" header="0.39370078740157483" footer="0.19685039370078741"/>
      <printOptions horizontalCentered="1"/>
      <pageSetup paperSize="9" orientation="landscape" r:id="rId5"/>
      <headerFooter alignWithMargins="0"/>
    </customSheetView>
    <customSheetView guid="{92AA98D0-3641-41E5-BE32-988DB4925F31}" scale="85" showPageBreaks="1" view="pageBreakPreview">
      <selection activeCell="M14" sqref="M14"/>
      <pageMargins left="0.39370078740157483" right="0.39370078740157483" top="0.39370078740157483" bottom="0.39370078740157483" header="0.39370078740157483" footer="0.19685039370078741"/>
      <printOptions horizontalCentered="1"/>
      <pageSetup paperSize="9" orientation="landscape" r:id="rId6"/>
      <headerFooter alignWithMargins="0"/>
    </customSheetView>
    <customSheetView guid="{82219591-BF33-4F7E-956A-68A9B1134D69}" scale="85" showPageBreaks="1" view="pageBreakPreview">
      <selection activeCell="M14" sqref="M14"/>
      <pageMargins left="0.39370078740157483" right="0.39370078740157483" top="0.39370078740157483" bottom="0.39370078740157483" header="0.39370078740157483" footer="0.19685039370078741"/>
      <printOptions horizontalCentered="1"/>
      <pageSetup paperSize="9" orientation="landscape" r:id="rId7"/>
      <headerFooter alignWithMargins="0"/>
    </customSheetView>
    <customSheetView guid="{9D14BA31-E72B-4031-B090-3F6BAB65EBA8}" scale="85" showPageBreaks="1" view="pageBreakPreview">
      <selection activeCell="M14" sqref="M14"/>
      <pageMargins left="0.39370078740157483" right="0.39370078740157483" top="0.39370078740157483" bottom="0.39370078740157483" header="0.39370078740157483" footer="0.19685039370078741"/>
      <printOptions horizontalCentered="1"/>
      <pageSetup paperSize="9" orientation="landscape" r:id="rId8"/>
      <headerFooter alignWithMargins="0"/>
    </customSheetView>
    <customSheetView guid="{44901EA5-CBBD-4248-86D1-E593DA17A662}" scale="70" showPageBreaks="1" view="pageBreakPreview">
      <pageMargins left="0.39370078740157483" right="0.39370078740157483" top="0.39370078740157483" bottom="0.39370078740157483" header="0.39370078740157483" footer="0.19685039370078741"/>
      <printOptions horizontalCentered="1"/>
      <pageSetup paperSize="9" orientation="landscape" r:id="rId9"/>
      <headerFooter alignWithMargins="0">
        <oddFooter>&amp;A</oddFooter>
      </headerFooter>
    </customSheetView>
    <customSheetView guid="{5EF61517-25A8-484F-A4E0-7DF495CADB5E}" scale="70" showPageBreaks="1" view="pageBreakPreview" topLeftCell="A102">
      <selection activeCell="A102" sqref="A102"/>
      <pageMargins left="0.39370078740157483" right="0.39370078740157483" top="0.39370078740157483" bottom="0.39370078740157483" header="0.39370078740157483" footer="0.19685039370078741"/>
      <printOptions horizontalCentered="1"/>
      <pageSetup paperSize="9" orientation="landscape" r:id="rId10"/>
      <headerFooter alignWithMargins="0">
        <oddFooter>&amp;A</oddFooter>
      </headerFooter>
    </customSheetView>
    <customSheetView guid="{459C08AC-0C1D-48EF-8CA3-9D4EA6E4B194}" scale="70" showPageBreaks="1" view="pageBreakPreview" topLeftCell="A102">
      <selection activeCell="A102" sqref="A102"/>
      <pageMargins left="0.39370078740157483" right="0.39370078740157483" top="0.39370078740157483" bottom="0.39370078740157483" header="0.39370078740157483" footer="0.19685039370078741"/>
      <printOptions horizontalCentered="1"/>
      <pageSetup paperSize="9" orientation="landscape" r:id="rId11"/>
      <headerFooter alignWithMargins="0">
        <oddFooter>&amp;A</oddFooter>
      </headerFooter>
    </customSheetView>
    <customSheetView guid="{5C3DB702-AFAE-487E-8604-E9254755C8F4}" scale="70" showPageBreaks="1" view="pageBreakPreview" topLeftCell="A102">
      <selection activeCell="A102" sqref="A102"/>
      <pageMargins left="0.39370078740157483" right="0.39370078740157483" top="0.39370078740157483" bottom="0.39370078740157483" header="0.39370078740157483" footer="0.19685039370078741"/>
      <printOptions horizontalCentered="1"/>
      <pageSetup paperSize="9" orientation="landscape" r:id="rId12"/>
      <headerFooter alignWithMargins="0">
        <oddFooter>&amp;A</oddFooter>
      </headerFooter>
    </customSheetView>
    <customSheetView guid="{494BEB10-0379-49D2-B16C-912887E28C88}" scale="85" showPageBreaks="1" view="pageBreakPreview">
      <selection activeCell="M14" sqref="M14"/>
      <pageMargins left="0.39370078740157483" right="0.39370078740157483" top="0.39370078740157483" bottom="0.39370078740157483" header="0.39370078740157483" footer="0.19685039370078741"/>
      <printOptions horizontalCentered="1"/>
      <pageSetup paperSize="9" orientation="landscape" r:id="rId13"/>
      <headerFooter alignWithMargins="0"/>
    </customSheetView>
    <customSheetView guid="{0BE77594-D573-40F2-A598-4B87650AE426}" scale="85" showPageBreaks="1" view="pageBreakPreview">
      <selection activeCell="M14" sqref="M14"/>
      <pageMargins left="0.39370078740157483" right="0.39370078740157483" top="0.39370078740157483" bottom="0.39370078740157483" header="0.39370078740157483" footer="0.19685039370078741"/>
      <printOptions horizontalCentered="1"/>
      <pageSetup paperSize="9" orientation="landscape" r:id="rId14"/>
      <headerFooter alignWithMargins="0"/>
    </customSheetView>
    <customSheetView guid="{BA4ACC22-3FDE-4B7E-98AD-77607FB9548A}" scale="85" showPageBreaks="1" view="pageBreakPreview">
      <selection activeCell="M14" sqref="M14"/>
      <pageMargins left="0.39370078740157483" right="0.39370078740157483" top="0.39370078740157483" bottom="0.39370078740157483" header="0.39370078740157483" footer="0.19685039370078741"/>
      <printOptions horizontalCentered="1"/>
      <pageSetup paperSize="9" orientation="landscape" r:id="rId15"/>
      <headerFooter alignWithMargins="0"/>
    </customSheetView>
    <customSheetView guid="{999B2A32-316B-408F-898D-B1209B1AE33E}" scale="85" showPageBreaks="1" view="pageBreakPreview">
      <selection activeCell="M14" sqref="M14"/>
      <pageMargins left="0.39370078740157483" right="0.39370078740157483" top="0.39370078740157483" bottom="0.39370078740157483" header="0.39370078740157483" footer="0.19685039370078741"/>
      <printOptions horizontalCentered="1"/>
      <pageSetup paperSize="9" orientation="landscape" r:id="rId16"/>
      <headerFooter alignWithMargins="0"/>
    </customSheetView>
    <customSheetView guid="{EC63279B-639B-45FF-9512-5DCF9DA4CD08}" scale="85" showPageBreaks="1" view="pageBreakPreview">
      <selection activeCell="M14" sqref="M14"/>
      <pageMargins left="0.39370078740157483" right="0.39370078740157483" top="0.39370078740157483" bottom="0.39370078740157483" header="0.39370078740157483" footer="0.19685039370078741"/>
      <printOptions horizontalCentered="1"/>
      <pageSetup paperSize="9" orientation="landscape" r:id="rId17"/>
      <headerFooter alignWithMargins="0"/>
    </customSheetView>
    <customSheetView guid="{C0584FBA-CA15-4392-BD5F-A0A5726DB31D}" scale="85" showPageBreaks="1" view="pageBreakPreview" topLeftCell="A7">
      <selection activeCell="K16" sqref="K16"/>
      <pageMargins left="0.39370078740157483" right="0.39370078740157483" top="0.39370078740157483" bottom="0.39370078740157483" header="0.39370078740157483" footer="0.19685039370078741"/>
      <printOptions horizontalCentered="1"/>
      <pageSetup paperSize="9" orientation="landscape" r:id="rId18"/>
      <headerFooter alignWithMargins="0"/>
    </customSheetView>
    <customSheetView guid="{2850F775-3358-4069-B70B-A68B9395E65A}" scale="85" showPageBreaks="1" view="pageBreakPreview">
      <selection activeCell="M14" sqref="M14"/>
      <pageMargins left="0.39370078740157483" right="0.39370078740157483" top="0.39370078740157483" bottom="0.39370078740157483" header="0.39370078740157483" footer="0.19685039370078741"/>
      <printOptions horizontalCentered="1"/>
      <pageSetup paperSize="9" orientation="landscape" r:id="rId19"/>
      <headerFooter alignWithMargins="0"/>
    </customSheetView>
    <customSheetView guid="{876E7550-E50F-4AAE-BF4C-461ED15B5E05}" scale="85" showPageBreaks="1" view="pageBreakPreview">
      <selection activeCell="M14" sqref="M14"/>
      <pageMargins left="0.39370078740157483" right="0.39370078740157483" top="0.39370078740157483" bottom="0.39370078740157483" header="0.39370078740157483" footer="0.19685039370078741"/>
      <printOptions horizontalCentered="1"/>
      <pageSetup paperSize="9" orientation="landscape" r:id="rId20"/>
      <headerFooter alignWithMargins="0"/>
    </customSheetView>
    <customSheetView guid="{13AE57B1-B20B-44A8-9DC0-260FC29C756B}" scale="85" showPageBreaks="1" view="pageBreakPreview">
      <selection activeCell="M14" sqref="M14"/>
      <pageMargins left="0.39370078740157483" right="0.39370078740157483" top="0.39370078740157483" bottom="0.39370078740157483" header="0.39370078740157483" footer="0.19685039370078741"/>
      <printOptions horizontalCentered="1"/>
      <pageSetup paperSize="9" orientation="landscape" r:id="rId21"/>
      <headerFooter alignWithMargins="0"/>
    </customSheetView>
  </customSheetViews>
  <phoneticPr fontId="2"/>
  <printOptions horizontalCentered="1"/>
  <pageMargins left="0" right="0" top="0.39370078740157483" bottom="0.39370078740157483" header="0.39370078740157483" footer="0.19685039370078741"/>
  <pageSetup paperSize="9" orientation="landscape" r:id="rId22"/>
  <headerFooter alignWithMargins="0"/>
  <drawing r:id="rId2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5"/>
  <sheetViews>
    <sheetView showGridLines="0" view="pageBreakPreview" zoomScaleNormal="70" zoomScaleSheetLayoutView="100" workbookViewId="0">
      <selection activeCell="H13" sqref="H13"/>
    </sheetView>
  </sheetViews>
  <sheetFormatPr defaultColWidth="8.375" defaultRowHeight="13.5"/>
  <cols>
    <col min="1" max="1" width="2.75" style="4" customWidth="1"/>
    <col min="2" max="2" width="34.875" style="4" customWidth="1"/>
    <col min="3" max="3" width="17.75" style="4" hidden="1" customWidth="1"/>
    <col min="4" max="4" width="18.125" style="4" hidden="1" customWidth="1"/>
    <col min="5" max="6" width="16.625" style="4" hidden="1" customWidth="1"/>
    <col min="7" max="7" width="22.75" style="4" customWidth="1"/>
    <col min="8" max="10" width="22.75" style="14" customWidth="1"/>
    <col min="11" max="11" width="22.625" style="4" customWidth="1"/>
    <col min="12" max="12" width="8.375" style="4"/>
    <col min="13" max="14" width="8.875" style="4" bestFit="1" customWidth="1"/>
    <col min="15" max="15" width="8.5" style="4" bestFit="1" customWidth="1"/>
    <col min="16" max="16384" width="8.375" style="4"/>
  </cols>
  <sheetData>
    <row r="1" spans="1:13" ht="37.5" customHeight="1">
      <c r="A1" s="349" t="s">
        <v>163</v>
      </c>
      <c r="B1" s="349"/>
      <c r="C1" s="349"/>
      <c r="D1" s="349"/>
      <c r="E1" s="349"/>
      <c r="F1" s="349"/>
      <c r="G1" s="349"/>
      <c r="H1" s="349"/>
      <c r="I1" s="349"/>
      <c r="J1" s="349"/>
      <c r="K1" s="268"/>
      <c r="L1" s="269"/>
      <c r="M1" s="58"/>
    </row>
    <row r="2" spans="1:13" ht="10.15" customHeight="1">
      <c r="A2" s="68"/>
      <c r="B2" s="68"/>
      <c r="C2" s="68"/>
      <c r="D2" s="68"/>
      <c r="E2" s="68"/>
      <c r="F2" s="68"/>
      <c r="G2" s="68"/>
      <c r="H2" s="68"/>
      <c r="I2" s="68"/>
      <c r="J2" s="68"/>
      <c r="K2" s="66"/>
      <c r="M2" s="58"/>
    </row>
    <row r="3" spans="1:13" ht="10.15" customHeight="1">
      <c r="A3" s="19"/>
      <c r="B3" s="19"/>
      <c r="C3" s="19"/>
      <c r="D3" s="19"/>
      <c r="E3" s="19"/>
      <c r="F3" s="19"/>
      <c r="G3" s="19"/>
      <c r="H3" s="19"/>
      <c r="I3" s="19"/>
      <c r="J3" s="19"/>
    </row>
    <row r="4" spans="1:13" ht="24" customHeight="1">
      <c r="A4" s="19"/>
      <c r="B4" s="19"/>
      <c r="C4" s="19"/>
      <c r="D4" s="19"/>
      <c r="E4" s="19"/>
      <c r="F4" s="20"/>
      <c r="G4" s="20"/>
      <c r="H4" s="20"/>
      <c r="I4" s="20"/>
      <c r="J4" s="20"/>
      <c r="K4" s="20" t="s">
        <v>23</v>
      </c>
    </row>
    <row r="5" spans="1:13" ht="18" customHeight="1">
      <c r="A5" s="19"/>
      <c r="B5" s="19"/>
      <c r="C5" s="186" t="s">
        <v>59</v>
      </c>
      <c r="D5" s="253" t="s">
        <v>60</v>
      </c>
      <c r="E5" s="186" t="s">
        <v>61</v>
      </c>
      <c r="F5" s="186" t="s">
        <v>62</v>
      </c>
      <c r="G5" s="311" t="s">
        <v>111</v>
      </c>
      <c r="H5" s="311" t="s">
        <v>125</v>
      </c>
      <c r="I5" s="311" t="s">
        <v>144</v>
      </c>
      <c r="J5" s="247" t="s">
        <v>151</v>
      </c>
      <c r="K5" s="306" t="s">
        <v>165</v>
      </c>
    </row>
    <row r="6" spans="1:13" s="194" customFormat="1" ht="18" customHeight="1" thickBot="1">
      <c r="A6" s="193"/>
      <c r="B6" s="196"/>
      <c r="C6" s="197" t="s">
        <v>57</v>
      </c>
      <c r="D6" s="197" t="s">
        <v>57</v>
      </c>
      <c r="E6" s="197" t="s">
        <v>57</v>
      </c>
      <c r="F6" s="197" t="s">
        <v>57</v>
      </c>
      <c r="G6" s="197" t="s">
        <v>57</v>
      </c>
      <c r="H6" s="197" t="s">
        <v>57</v>
      </c>
      <c r="I6" s="197" t="s">
        <v>57</v>
      </c>
      <c r="J6" s="197" t="s">
        <v>57</v>
      </c>
      <c r="K6" s="197" t="s">
        <v>153</v>
      </c>
    </row>
    <row r="7" spans="1:13" ht="22.15" customHeight="1" thickTop="1">
      <c r="A7" s="19"/>
      <c r="B7" s="148" t="s">
        <v>70</v>
      </c>
      <c r="C7" s="198">
        <v>257852</v>
      </c>
      <c r="D7" s="198">
        <v>255143</v>
      </c>
      <c r="E7" s="198">
        <v>245387</v>
      </c>
      <c r="F7" s="199">
        <v>227209</v>
      </c>
      <c r="G7" s="199">
        <v>292779</v>
      </c>
      <c r="H7" s="199">
        <v>443615</v>
      </c>
      <c r="I7" s="199">
        <v>422365</v>
      </c>
      <c r="J7" s="312">
        <v>495827</v>
      </c>
      <c r="K7" s="199">
        <v>570000</v>
      </c>
    </row>
    <row r="8" spans="1:13" s="191" customFormat="1" ht="18" customHeight="1">
      <c r="A8" s="190"/>
      <c r="B8" s="200" t="s">
        <v>119</v>
      </c>
      <c r="C8" s="201">
        <v>32522</v>
      </c>
      <c r="D8" s="201">
        <v>32738</v>
      </c>
      <c r="E8" s="201">
        <v>33648</v>
      </c>
      <c r="F8" s="202">
        <v>31225</v>
      </c>
      <c r="G8" s="202">
        <v>35546</v>
      </c>
      <c r="H8" s="202">
        <v>47016</v>
      </c>
      <c r="I8" s="202">
        <v>47936</v>
      </c>
      <c r="J8" s="313">
        <v>60547</v>
      </c>
      <c r="K8" s="202" t="s">
        <v>155</v>
      </c>
    </row>
    <row r="9" spans="1:13" ht="18" customHeight="1">
      <c r="A9" s="19"/>
      <c r="B9" s="189" t="s">
        <v>118</v>
      </c>
      <c r="C9" s="217"/>
      <c r="D9" s="187">
        <v>0.12831235816777259</v>
      </c>
      <c r="E9" s="187">
        <v>0.13712217843651048</v>
      </c>
      <c r="F9" s="188">
        <v>0.13742853496120311</v>
      </c>
      <c r="G9" s="188">
        <v>0.12141014539750711</v>
      </c>
      <c r="H9" s="188">
        <v>0.106</v>
      </c>
      <c r="I9" s="188">
        <v>0.113</v>
      </c>
      <c r="J9" s="314">
        <v>0.122</v>
      </c>
      <c r="K9" s="188" t="s">
        <v>156</v>
      </c>
    </row>
    <row r="10" spans="1:13" s="191" customFormat="1" ht="18" customHeight="1">
      <c r="A10" s="190"/>
      <c r="B10" s="200" t="s">
        <v>3</v>
      </c>
      <c r="C10" s="201">
        <v>27416</v>
      </c>
      <c r="D10" s="201">
        <v>26376</v>
      </c>
      <c r="E10" s="201">
        <v>25859</v>
      </c>
      <c r="F10" s="202">
        <v>24346</v>
      </c>
      <c r="G10" s="202">
        <v>27976</v>
      </c>
      <c r="H10" s="202">
        <v>37001</v>
      </c>
      <c r="I10" s="202">
        <v>36469</v>
      </c>
      <c r="J10" s="313">
        <v>39632</v>
      </c>
      <c r="K10" s="202" t="s">
        <v>156</v>
      </c>
    </row>
    <row r="11" spans="1:13" ht="18" customHeight="1">
      <c r="A11" s="19"/>
      <c r="B11" s="189" t="s">
        <v>118</v>
      </c>
      <c r="C11" s="217"/>
      <c r="D11" s="187">
        <v>0.10337732173722188</v>
      </c>
      <c r="E11" s="187">
        <v>0.10538048062855815</v>
      </c>
      <c r="F11" s="188">
        <v>0.10715244554573103</v>
      </c>
      <c r="G11" s="188">
        <v>9.5553169058876522E-2</v>
      </c>
      <c r="H11" s="188">
        <v>8.3000000000000004E-2</v>
      </c>
      <c r="I11" s="188">
        <v>8.5999999999999993E-2</v>
      </c>
      <c r="J11" s="314">
        <v>0.08</v>
      </c>
      <c r="K11" s="188" t="s">
        <v>156</v>
      </c>
    </row>
    <row r="12" spans="1:13" s="191" customFormat="1" ht="18" customHeight="1">
      <c r="A12" s="190"/>
      <c r="B12" s="200" t="s">
        <v>4</v>
      </c>
      <c r="C12" s="201">
        <v>5106</v>
      </c>
      <c r="D12" s="201">
        <v>6362</v>
      </c>
      <c r="E12" s="201">
        <v>7788</v>
      </c>
      <c r="F12" s="202">
        <v>6879</v>
      </c>
      <c r="G12" s="202">
        <v>7570</v>
      </c>
      <c r="H12" s="202">
        <v>10014</v>
      </c>
      <c r="I12" s="202">
        <v>11467</v>
      </c>
      <c r="J12" s="313">
        <v>20915</v>
      </c>
      <c r="K12" s="202">
        <v>28000</v>
      </c>
    </row>
    <row r="13" spans="1:13" ht="18" customHeight="1">
      <c r="A13" s="19"/>
      <c r="B13" s="189" t="s">
        <v>118</v>
      </c>
      <c r="C13" s="217"/>
      <c r="D13" s="187">
        <v>2.493503643055071E-2</v>
      </c>
      <c r="E13" s="187">
        <v>3.1737622612444831E-2</v>
      </c>
      <c r="F13" s="188">
        <v>3.0276089415472097E-2</v>
      </c>
      <c r="G13" s="188">
        <v>2.5856976338630589E-2</v>
      </c>
      <c r="H13" s="188">
        <v>2.3E-2</v>
      </c>
      <c r="I13" s="188">
        <v>2.7E-2</v>
      </c>
      <c r="J13" s="314">
        <v>4.2000000000000003E-2</v>
      </c>
      <c r="K13" s="188">
        <v>4.9000000000000002E-2</v>
      </c>
    </row>
    <row r="14" spans="1:13" ht="22.15" customHeight="1">
      <c r="A14" s="19"/>
      <c r="B14" s="149" t="s">
        <v>5</v>
      </c>
      <c r="C14" s="203">
        <v>740</v>
      </c>
      <c r="D14" s="203">
        <v>1302</v>
      </c>
      <c r="E14" s="203">
        <v>119</v>
      </c>
      <c r="F14" s="204">
        <v>464</v>
      </c>
      <c r="G14" s="204">
        <v>289</v>
      </c>
      <c r="H14" s="204">
        <v>122</v>
      </c>
      <c r="I14" s="204" t="s">
        <v>150</v>
      </c>
      <c r="J14" s="315">
        <v>540</v>
      </c>
      <c r="K14" s="204" t="s">
        <v>157</v>
      </c>
    </row>
    <row r="15" spans="1:13" ht="22.15" customHeight="1">
      <c r="A15" s="19"/>
      <c r="B15" s="149" t="s">
        <v>117</v>
      </c>
      <c r="C15" s="203">
        <v>5847</v>
      </c>
      <c r="D15" s="203">
        <v>7664</v>
      </c>
      <c r="E15" s="203">
        <v>7908</v>
      </c>
      <c r="F15" s="204">
        <v>7343</v>
      </c>
      <c r="G15" s="204">
        <v>7859</v>
      </c>
      <c r="H15" s="204">
        <v>10137</v>
      </c>
      <c r="I15" s="204">
        <v>11241</v>
      </c>
      <c r="J15" s="315">
        <v>21456</v>
      </c>
      <c r="K15" s="204">
        <v>29000</v>
      </c>
    </row>
    <row r="16" spans="1:13" ht="22.15" customHeight="1">
      <c r="A16" s="19"/>
      <c r="B16" s="149" t="s">
        <v>138</v>
      </c>
      <c r="C16" s="203"/>
      <c r="D16" s="277">
        <v>-382</v>
      </c>
      <c r="E16" s="280">
        <v>-329</v>
      </c>
      <c r="F16" s="278">
        <v>488</v>
      </c>
      <c r="G16" s="278">
        <v>1789</v>
      </c>
      <c r="H16" s="278">
        <v>-850</v>
      </c>
      <c r="I16" s="278">
        <v>3230</v>
      </c>
      <c r="J16" s="316" t="s">
        <v>172</v>
      </c>
      <c r="K16" s="278" t="s">
        <v>156</v>
      </c>
    </row>
    <row r="17" spans="1:15" ht="22.15" customHeight="1" thickBot="1">
      <c r="A17" s="19"/>
      <c r="B17" s="205" t="s">
        <v>120</v>
      </c>
      <c r="C17" s="198">
        <v>3877</v>
      </c>
      <c r="D17" s="198">
        <v>4416</v>
      </c>
      <c r="E17" s="198">
        <v>5437</v>
      </c>
      <c r="F17" s="199">
        <v>6975</v>
      </c>
      <c r="G17" s="199">
        <v>8014</v>
      </c>
      <c r="H17" s="199">
        <v>5852</v>
      </c>
      <c r="I17" s="199">
        <v>11399</v>
      </c>
      <c r="J17" s="312">
        <v>15402</v>
      </c>
      <c r="K17" s="199">
        <v>20000</v>
      </c>
    </row>
    <row r="18" spans="1:15" ht="22.15" customHeight="1" thickTop="1">
      <c r="A18" s="19"/>
      <c r="B18" s="206" t="s">
        <v>99</v>
      </c>
      <c r="C18" s="207" t="s">
        <v>100</v>
      </c>
      <c r="D18" s="208">
        <v>156.28</v>
      </c>
      <c r="E18" s="208">
        <v>192.43</v>
      </c>
      <c r="F18" s="208">
        <v>249.43</v>
      </c>
      <c r="G18" s="208">
        <v>292.07</v>
      </c>
      <c r="H18" s="208">
        <v>213.21</v>
      </c>
      <c r="I18" s="208">
        <v>415.07</v>
      </c>
      <c r="J18" s="317">
        <v>576.46</v>
      </c>
      <c r="K18" s="345">
        <v>761.7</v>
      </c>
    </row>
    <row r="19" spans="1:15" ht="22.15" customHeight="1">
      <c r="A19" s="19"/>
      <c r="B19" s="149" t="s">
        <v>101</v>
      </c>
      <c r="C19" s="209"/>
      <c r="D19" s="210">
        <v>40</v>
      </c>
      <c r="E19" s="210">
        <v>55</v>
      </c>
      <c r="F19" s="210">
        <v>60</v>
      </c>
      <c r="G19" s="210">
        <v>80</v>
      </c>
      <c r="H19" s="210">
        <v>70</v>
      </c>
      <c r="I19" s="210">
        <v>80</v>
      </c>
      <c r="J19" s="318">
        <v>120</v>
      </c>
      <c r="K19" s="210">
        <v>200</v>
      </c>
    </row>
    <row r="20" spans="1:15" ht="22.15" customHeight="1" thickBot="1">
      <c r="A20" s="19"/>
      <c r="B20" s="155" t="s">
        <v>102</v>
      </c>
      <c r="C20" s="211" t="s">
        <v>103</v>
      </c>
      <c r="D20" s="276">
        <v>25.6</v>
      </c>
      <c r="E20" s="276">
        <v>28.6</v>
      </c>
      <c r="F20" s="276">
        <v>24.1</v>
      </c>
      <c r="G20" s="276">
        <v>27.4</v>
      </c>
      <c r="H20" s="276">
        <v>32.799999999999997</v>
      </c>
      <c r="I20" s="276">
        <v>19.3</v>
      </c>
      <c r="J20" s="319">
        <v>20.8</v>
      </c>
      <c r="K20" s="347">
        <v>26.3</v>
      </c>
      <c r="M20" s="346"/>
      <c r="N20" s="346"/>
      <c r="O20" s="346"/>
    </row>
    <row r="21" spans="1:15" ht="22.15" customHeight="1" thickTop="1">
      <c r="A21" s="19"/>
      <c r="B21" s="148" t="s">
        <v>7</v>
      </c>
      <c r="C21" s="198">
        <v>126028</v>
      </c>
      <c r="D21" s="198">
        <v>127948</v>
      </c>
      <c r="E21" s="198">
        <v>123830</v>
      </c>
      <c r="F21" s="199">
        <v>123643</v>
      </c>
      <c r="G21" s="263">
        <v>213761</v>
      </c>
      <c r="H21" s="263">
        <v>207638</v>
      </c>
      <c r="I21" s="263">
        <v>237004</v>
      </c>
      <c r="J21" s="316">
        <v>272139</v>
      </c>
      <c r="K21" s="278" t="s">
        <v>156</v>
      </c>
    </row>
    <row r="22" spans="1:15" ht="22.15" customHeight="1">
      <c r="A22" s="19"/>
      <c r="B22" s="149" t="s">
        <v>8</v>
      </c>
      <c r="C22" s="151">
        <v>12133</v>
      </c>
      <c r="D22" s="151">
        <v>12133</v>
      </c>
      <c r="E22" s="151">
        <v>12133</v>
      </c>
      <c r="F22" s="212">
        <v>12133</v>
      </c>
      <c r="G22" s="264">
        <v>12133</v>
      </c>
      <c r="H22" s="264">
        <v>12133</v>
      </c>
      <c r="I22" s="264">
        <v>12133</v>
      </c>
      <c r="J22" s="316">
        <v>12133</v>
      </c>
      <c r="K22" s="278" t="s">
        <v>156</v>
      </c>
    </row>
    <row r="23" spans="1:15" ht="22.15" customHeight="1">
      <c r="A23" s="19"/>
      <c r="B23" s="149" t="s">
        <v>52</v>
      </c>
      <c r="C23" s="151">
        <v>52923</v>
      </c>
      <c r="D23" s="151">
        <v>56538</v>
      </c>
      <c r="E23" s="151">
        <v>60702</v>
      </c>
      <c r="F23" s="212">
        <v>64481</v>
      </c>
      <c r="G23" s="264">
        <v>75272</v>
      </c>
      <c r="H23" s="264">
        <v>79097</v>
      </c>
      <c r="I23" s="264">
        <v>89045</v>
      </c>
      <c r="J23" s="316">
        <v>98732</v>
      </c>
      <c r="K23" s="278" t="s">
        <v>156</v>
      </c>
    </row>
    <row r="24" spans="1:15" ht="22.15" customHeight="1">
      <c r="A24" s="19"/>
      <c r="B24" s="149" t="s">
        <v>108</v>
      </c>
      <c r="C24" s="203">
        <v>52825</v>
      </c>
      <c r="D24" s="203">
        <v>59603</v>
      </c>
      <c r="E24" s="203">
        <v>61808</v>
      </c>
      <c r="F24" s="204">
        <v>65932</v>
      </c>
      <c r="G24" s="264">
        <v>84259</v>
      </c>
      <c r="H24" s="264">
        <v>86250</v>
      </c>
      <c r="I24" s="264">
        <v>95062</v>
      </c>
      <c r="J24" s="316">
        <v>105800</v>
      </c>
      <c r="K24" s="278" t="s">
        <v>156</v>
      </c>
    </row>
    <row r="25" spans="1:15" ht="22.15" customHeight="1">
      <c r="A25" s="19"/>
      <c r="B25" s="213" t="s">
        <v>109</v>
      </c>
      <c r="C25" s="214">
        <v>0.4191528866601073</v>
      </c>
      <c r="D25" s="214">
        <v>0.46583768405914905</v>
      </c>
      <c r="E25" s="214">
        <v>0.49878187245658279</v>
      </c>
      <c r="F25" s="214">
        <v>0.52400000000000002</v>
      </c>
      <c r="G25" s="283">
        <v>0.35799999999999998</v>
      </c>
      <c r="H25" s="283">
        <v>0.377</v>
      </c>
      <c r="I25" s="305">
        <v>0.38400000000000001</v>
      </c>
      <c r="J25" s="320">
        <v>0.38800000000000001</v>
      </c>
      <c r="K25" s="278" t="s">
        <v>156</v>
      </c>
    </row>
    <row r="26" spans="1:15" s="14" customFormat="1" ht="22.15" customHeight="1">
      <c r="A26" s="19"/>
      <c r="B26" s="149" t="s">
        <v>179</v>
      </c>
      <c r="C26" s="203">
        <v>18130</v>
      </c>
      <c r="D26" s="203">
        <v>12739</v>
      </c>
      <c r="E26" s="203">
        <v>9805</v>
      </c>
      <c r="F26" s="204">
        <v>8900</v>
      </c>
      <c r="G26" s="264">
        <v>32851</v>
      </c>
      <c r="H26" s="264">
        <v>28736</v>
      </c>
      <c r="I26" s="264">
        <v>38261</v>
      </c>
      <c r="J26" s="316">
        <v>51171</v>
      </c>
      <c r="K26" s="278" t="s">
        <v>156</v>
      </c>
    </row>
    <row r="27" spans="1:15" ht="22.15" customHeight="1" thickBot="1">
      <c r="A27" s="19"/>
      <c r="B27" s="215" t="s">
        <v>11</v>
      </c>
      <c r="C27" s="216">
        <v>7.5999999999999998E-2</v>
      </c>
      <c r="D27" s="216">
        <v>7.8E-2</v>
      </c>
      <c r="E27" s="216">
        <v>0.09</v>
      </c>
      <c r="F27" s="216">
        <v>0.109</v>
      </c>
      <c r="G27" s="216">
        <v>0.109</v>
      </c>
      <c r="H27" s="216">
        <v>7.5999999999999998E-2</v>
      </c>
      <c r="I27" s="44">
        <v>0.13500000000000001</v>
      </c>
      <c r="J27" s="321">
        <v>0.157</v>
      </c>
      <c r="K27" s="44">
        <v>0.17</v>
      </c>
    </row>
    <row r="28" spans="1:15" s="191" customFormat="1" ht="16.149999999999999" customHeight="1" thickTop="1">
      <c r="A28" s="56"/>
      <c r="B28" s="218"/>
      <c r="C28" s="56"/>
      <c r="D28" s="56"/>
      <c r="E28" s="56"/>
      <c r="F28" s="56"/>
      <c r="G28" s="56"/>
      <c r="H28" s="262"/>
      <c r="I28" s="262"/>
      <c r="J28" s="262"/>
      <c r="K28" s="265"/>
    </row>
    <row r="29" spans="1:15" s="194" customFormat="1" ht="13.9" customHeight="1">
      <c r="A29" s="79"/>
      <c r="B29" s="219"/>
      <c r="C29" s="79"/>
      <c r="D29" s="79"/>
      <c r="E29" s="79"/>
      <c r="F29" s="79"/>
      <c r="G29" s="79"/>
      <c r="H29" s="195"/>
      <c r="I29" s="195"/>
      <c r="J29" s="195"/>
      <c r="K29" s="266"/>
    </row>
    <row r="30" spans="1:15">
      <c r="B30" s="58"/>
      <c r="C30" s="58"/>
      <c r="D30" s="58"/>
      <c r="E30" s="58"/>
      <c r="F30" s="58"/>
      <c r="G30" s="58"/>
      <c r="H30" s="59"/>
      <c r="I30" s="59"/>
      <c r="J30" s="59"/>
    </row>
    <row r="31" spans="1:15">
      <c r="B31" s="58"/>
      <c r="C31" s="58"/>
      <c r="D31" s="58"/>
      <c r="E31" s="59"/>
      <c r="F31" s="59"/>
      <c r="G31" s="59"/>
      <c r="H31" s="59"/>
      <c r="I31" s="59"/>
      <c r="J31" s="59"/>
      <c r="K31" s="14"/>
      <c r="L31" s="14"/>
    </row>
    <row r="32" spans="1:15">
      <c r="B32" s="58"/>
      <c r="C32" s="58"/>
      <c r="D32" s="58"/>
      <c r="E32" s="58"/>
      <c r="F32" s="58"/>
      <c r="G32" s="58"/>
      <c r="H32" s="59"/>
      <c r="I32" s="59"/>
      <c r="J32" s="59"/>
    </row>
    <row r="33" spans="2:11">
      <c r="B33" s="58"/>
      <c r="C33" s="58"/>
      <c r="D33" s="58"/>
      <c r="E33" s="58"/>
      <c r="F33" s="58"/>
      <c r="G33" s="58"/>
      <c r="H33" s="59"/>
      <c r="I33" s="59"/>
      <c r="J33" s="59"/>
    </row>
    <row r="34" spans="2:11">
      <c r="B34" s="58"/>
      <c r="C34" s="58"/>
      <c r="D34" s="58"/>
      <c r="E34" s="58"/>
      <c r="F34" s="58"/>
      <c r="G34" s="58"/>
      <c r="H34" s="59"/>
      <c r="I34" s="59"/>
      <c r="J34" s="59"/>
    </row>
    <row r="45" spans="2:11">
      <c r="K45" s="17"/>
    </row>
  </sheetData>
  <customSheetViews>
    <customSheetView guid="{C5FC5267-B1F0-4E5F-BFA8-DC8FDF06BFC8}" showPageBreaks="1" showGridLines="0" printArea="1" hiddenColumns="1" topLeftCell="A13">
      <selection activeCell="D22" sqref="D22"/>
      <pageMargins left="0.39370078740157483" right="0.39370078740157483" top="0.39370078740157483" bottom="0.39370078740157483" header="0.19685039370078741" footer="0.19685039370078741"/>
      <printOptions horizontalCentered="1"/>
      <pageSetup paperSize="9" orientation="landscape" r:id="rId1"/>
      <headerFooter alignWithMargins="0"/>
    </customSheetView>
    <customSheetView guid="{92523B11-7F5F-42BC-BBF6-5F3045D201E1}" scale="85" showPageBreaks="1" view="pageBreakPreview">
      <selection activeCell="G16" sqref="G16"/>
      <pageMargins left="0.39370078740157483" right="0.39370078740157483" top="0.39370078740157483" bottom="0.39370078740157483" header="0.19685039370078741" footer="0.19685039370078741"/>
      <printOptions horizontalCentered="1"/>
      <pageSetup paperSize="9" scale="99" orientation="landscape" r:id="rId2"/>
      <headerFooter alignWithMargins="0">
        <oddFooter>&amp;C&amp;A</oddFooter>
      </headerFooter>
    </customSheetView>
    <customSheetView guid="{D4ED3D51-8C81-469C-A1BB-93626E9E5B04}" showPageBreaks="1" showGridLines="0" printArea="1" hiddenColumns="1" topLeftCell="A8">
      <selection activeCell="B26" sqref="B26:I26"/>
      <pageMargins left="0.39370078740157483" right="0.39370078740157483" top="0.39370078740157483" bottom="0.39370078740157483" header="0.19685039370078741" footer="0.19685039370078741"/>
      <printOptions horizontalCentered="1"/>
      <pageSetup paperSize="9" orientation="landscape" r:id="rId3"/>
      <headerFooter alignWithMargins="0"/>
    </customSheetView>
    <customSheetView guid="{F87F99E6-B7C4-4E61-B317-054F06EA9E84}" showPageBreaks="1" showGridLines="0" printArea="1" hiddenColumns="1">
      <selection activeCell="F12" sqref="F12"/>
      <pageMargins left="0.39370078740157483" right="0.39370078740157483" top="0.39370078740157483" bottom="0.39370078740157483" header="0.19685039370078741" footer="0.19685039370078741"/>
      <printOptions horizontalCentered="1"/>
      <pageSetup paperSize="9" orientation="landscape" r:id="rId4"/>
      <headerFooter alignWithMargins="0"/>
    </customSheetView>
    <customSheetView guid="{EEDB9977-F0CE-48BA-902F-07FAF6DC33CE}" showPageBreaks="1" view="pageBreakPreview" topLeftCell="A4">
      <selection activeCell="M14" sqref="M14"/>
      <pageMargins left="0.39370078740157483" right="0.39370078740157483" top="0.39370078740157483" bottom="0.39370078740157483" header="0.19685039370078741" footer="0.19685039370078741"/>
      <printOptions horizontalCentered="1"/>
      <pageSetup paperSize="9" scale="99" orientation="landscape" r:id="rId5"/>
      <headerFooter alignWithMargins="0">
        <oddFooter>&amp;C&amp;A</oddFooter>
      </headerFooter>
    </customSheetView>
    <customSheetView guid="{92AA98D0-3641-41E5-BE32-988DB4925F31}" showPageBreaks="1" view="pageBreakPreview">
      <selection activeCell="G31" sqref="G31"/>
      <pageMargins left="0.39370078740157483" right="0.39370078740157483" top="0.39370078740157483" bottom="0.39370078740157483" header="0.19685039370078741" footer="0.19685039370078741"/>
      <printOptions horizontalCentered="1"/>
      <pageSetup paperSize="9" scale="99" orientation="landscape" r:id="rId6"/>
      <headerFooter alignWithMargins="0">
        <oddFooter>&amp;C&amp;A</oddFooter>
      </headerFooter>
    </customSheetView>
    <customSheetView guid="{82219591-BF33-4F7E-956A-68A9B1134D69}" showPageBreaks="1" view="pageBreakPreview">
      <pageMargins left="0.39370078740157483" right="0.39370078740157483" top="0.39370078740157483" bottom="0.39370078740157483" header="0.19685039370078741" footer="0.19685039370078741"/>
      <printOptions horizontalCentered="1"/>
      <pageSetup paperSize="9" scale="99" orientation="landscape" r:id="rId7"/>
      <headerFooter alignWithMargins="0">
        <oddFooter>&amp;C&amp;A</oddFooter>
      </headerFooter>
    </customSheetView>
    <customSheetView guid="{9D14BA31-E72B-4031-B090-3F6BAB65EBA8}" showPageBreaks="1" view="pageBreakPreview" topLeftCell="A7">
      <selection activeCell="I13" sqref="I13"/>
      <pageMargins left="0.39370078740157483" right="0.39370078740157483" top="0.39370078740157483" bottom="0.39370078740157483" header="0.19685039370078741" footer="0.19685039370078741"/>
      <printOptions horizontalCentered="1"/>
      <pageSetup paperSize="9" scale="99" orientation="landscape" r:id="rId8"/>
      <headerFooter alignWithMargins="0">
        <oddFooter>&amp;C&amp;A</oddFooter>
      </headerFooter>
    </customSheetView>
    <customSheetView guid="{494BEB10-0379-49D2-B16C-912887E28C88}" showPageBreaks="1" view="pageBreakPreview" topLeftCell="A5">
      <selection activeCell="H11" sqref="H11"/>
      <pageMargins left="0.39370078740157483" right="0.39370078740157483" top="0.39370078740157483" bottom="0.39370078740157483" header="0.19685039370078741" footer="0.19685039370078741"/>
      <printOptions horizontalCentered="1"/>
      <pageSetup paperSize="9" scale="99" orientation="landscape" r:id="rId9"/>
      <headerFooter alignWithMargins="0">
        <oddFooter>&amp;C&amp;A</oddFooter>
      </headerFooter>
    </customSheetView>
    <customSheetView guid="{0BE77594-D573-40F2-A598-4B87650AE426}" showPageBreaks="1" view="pageBreakPreview" topLeftCell="A5">
      <selection activeCell="H11" sqref="H11"/>
      <pageMargins left="0.39370078740157483" right="0.39370078740157483" top="0.39370078740157483" bottom="0.39370078740157483" header="0.19685039370078741" footer="0.19685039370078741"/>
      <printOptions horizontalCentered="1"/>
      <pageSetup paperSize="9" scale="99" orientation="landscape" r:id="rId10"/>
      <headerFooter alignWithMargins="0">
        <oddFooter>&amp;C&amp;A</oddFooter>
      </headerFooter>
    </customSheetView>
    <customSheetView guid="{BA4ACC22-3FDE-4B7E-98AD-77607FB9548A}" showPageBreaks="1" view="pageBreakPreview" topLeftCell="E4">
      <selection activeCell="G16" sqref="G16"/>
      <pageMargins left="0.39370078740157483" right="0.39370078740157483" top="0.39370078740157483" bottom="0.39370078740157483" header="0.19685039370078741" footer="0.19685039370078741"/>
      <printOptions horizontalCentered="1"/>
      <pageSetup paperSize="9" scale="99" orientation="landscape" r:id="rId11"/>
      <headerFooter alignWithMargins="0">
        <oddFooter>&amp;C&amp;A</oddFooter>
      </headerFooter>
    </customSheetView>
    <customSheetView guid="{999B2A32-316B-408F-898D-B1209B1AE33E}" showPageBreaks="1" view="pageBreakPreview" topLeftCell="A5">
      <selection activeCell="H11" sqref="H11"/>
      <pageMargins left="0.39370078740157483" right="0.39370078740157483" top="0.39370078740157483" bottom="0.39370078740157483" header="0.19685039370078741" footer="0.19685039370078741"/>
      <printOptions horizontalCentered="1"/>
      <pageSetup paperSize="9" scale="99" orientation="landscape" r:id="rId12"/>
      <headerFooter alignWithMargins="0">
        <oddFooter>&amp;C&amp;A</oddFooter>
      </headerFooter>
    </customSheetView>
    <customSheetView guid="{EC63279B-639B-45FF-9512-5DCF9DA4CD08}" showPageBreaks="1" view="pageBreakPreview" topLeftCell="A5">
      <selection activeCell="H11" sqref="H11"/>
      <pageMargins left="0.39370078740157483" right="0.39370078740157483" top="0.39370078740157483" bottom="0.39370078740157483" header="0.19685039370078741" footer="0.19685039370078741"/>
      <printOptions horizontalCentered="1"/>
      <pageSetup paperSize="9" scale="99" orientation="landscape" r:id="rId13"/>
      <headerFooter alignWithMargins="0">
        <oddFooter>&amp;C&amp;A</oddFooter>
      </headerFooter>
    </customSheetView>
    <customSheetView guid="{C0584FBA-CA15-4392-BD5F-A0A5726DB31D}" showPageBreaks="1" view="pageBreakPreview" topLeftCell="A7">
      <selection activeCell="D31" sqref="D31"/>
      <pageMargins left="0.39370078740157483" right="0.39370078740157483" top="0.39370078740157483" bottom="0.39370078740157483" header="0.19685039370078741" footer="0.19685039370078741"/>
      <printOptions horizontalCentered="1"/>
      <pageSetup paperSize="9" scale="99" orientation="landscape" r:id="rId14"/>
      <headerFooter alignWithMargins="0">
        <oddFooter>&amp;C&amp;A</oddFooter>
      </headerFooter>
    </customSheetView>
    <customSheetView guid="{2850F775-3358-4069-B70B-A68B9395E65A}" showPageBreaks="1" view="pageBreakPreview" topLeftCell="A5">
      <selection activeCell="D19" sqref="D19"/>
      <pageMargins left="0.39370078740157483" right="0.39370078740157483" top="0.39370078740157483" bottom="0.39370078740157483" header="0.19685039370078741" footer="0.19685039370078741"/>
      <printOptions horizontalCentered="1"/>
      <pageSetup paperSize="9" scale="99" orientation="landscape" r:id="rId15"/>
      <headerFooter alignWithMargins="0">
        <oddFooter>&amp;C&amp;A</oddFooter>
      </headerFooter>
    </customSheetView>
    <customSheetView guid="{876E7550-E50F-4AAE-BF4C-461ED15B5E05}" showPageBreaks="1" view="pageBreakPreview" topLeftCell="A5">
      <selection activeCell="H11" sqref="H11"/>
      <pageMargins left="0.39370078740157483" right="0.39370078740157483" top="0.39370078740157483" bottom="0.39370078740157483" header="0.19685039370078741" footer="0.19685039370078741"/>
      <printOptions horizontalCentered="1"/>
      <pageSetup paperSize="9" scale="99" orientation="landscape" r:id="rId16"/>
      <headerFooter alignWithMargins="0">
        <oddFooter>&amp;C&amp;A</oddFooter>
      </headerFooter>
    </customSheetView>
    <customSheetView guid="{13AE57B1-B20B-44A8-9DC0-260FC29C756B}" scale="85" showPageBreaks="1" view="pageBreakPreview">
      <selection activeCell="G16" sqref="G16"/>
      <pageMargins left="0.39370078740157483" right="0.39370078740157483" top="0.39370078740157483" bottom="0.39370078740157483" header="0.19685039370078741" footer="0.19685039370078741"/>
      <printOptions horizontalCentered="1"/>
      <pageSetup paperSize="9" scale="99" orientation="landscape" r:id="rId17"/>
      <headerFooter alignWithMargins="0">
        <oddFooter>&amp;C&amp;A</oddFooter>
      </headerFooter>
    </customSheetView>
  </customSheetViews>
  <mergeCells count="1">
    <mergeCell ref="A1:J1"/>
  </mergeCells>
  <phoneticPr fontId="2"/>
  <pageMargins left="0.19685039370078741" right="0" top="0.39370078740157483" bottom="0.35433070866141736" header="0.19685039370078741" footer="0.19685039370078741"/>
  <pageSetup paperSize="9" scale="97" orientation="landscape" r:id="rId18"/>
  <headerFooter>
    <oddHeader>&amp;R&amp;G</oddHeader>
    <oddFooter>&amp;R&amp;"Meiryo UI,標準"&amp;12&amp;P</oddFooter>
  </headerFooter>
  <drawing r:id="rId19"/>
  <legacyDrawingHF r:id="rId2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M45"/>
  <sheetViews>
    <sheetView showGridLines="0" view="pageBreakPreview" zoomScaleNormal="70" zoomScaleSheetLayoutView="100" workbookViewId="0">
      <selection sqref="A1:J1"/>
    </sheetView>
  </sheetViews>
  <sheetFormatPr defaultColWidth="9" defaultRowHeight="13.5"/>
  <cols>
    <col min="1" max="1" width="2.75" style="4" customWidth="1"/>
    <col min="2" max="2" width="34.875" style="4" customWidth="1"/>
    <col min="3" max="3" width="20.75" style="4" hidden="1" customWidth="1"/>
    <col min="4" max="4" width="15.75" style="4" hidden="1" customWidth="1"/>
    <col min="5" max="6" width="16.625" style="4" hidden="1" customWidth="1"/>
    <col min="7" max="11" width="22.75" style="4" customWidth="1"/>
    <col min="12" max="16384" width="9" style="4"/>
  </cols>
  <sheetData>
    <row r="1" spans="1:13" ht="37.5" customHeight="1">
      <c r="A1" s="350" t="s">
        <v>164</v>
      </c>
      <c r="B1" s="350"/>
      <c r="C1" s="350"/>
      <c r="D1" s="350"/>
      <c r="E1" s="350"/>
      <c r="F1" s="350"/>
      <c r="G1" s="350"/>
      <c r="H1" s="350"/>
      <c r="I1" s="350"/>
      <c r="J1" s="350"/>
      <c r="K1" s="268"/>
      <c r="L1" s="269"/>
      <c r="M1" s="58"/>
    </row>
    <row r="2" spans="1:13" ht="10.15" customHeight="1">
      <c r="A2" s="69"/>
      <c r="B2" s="69"/>
      <c r="C2" s="69"/>
      <c r="D2" s="69"/>
      <c r="E2" s="69"/>
      <c r="F2" s="69"/>
      <c r="G2" s="69"/>
      <c r="H2" s="69"/>
      <c r="I2" s="69"/>
      <c r="J2" s="69"/>
      <c r="K2" s="66"/>
    </row>
    <row r="3" spans="1:13" ht="10.15" customHeight="1">
      <c r="A3" s="6"/>
      <c r="B3" s="6"/>
      <c r="C3" s="6"/>
      <c r="D3" s="6"/>
      <c r="E3" s="6"/>
      <c r="F3" s="6"/>
      <c r="G3" s="6"/>
      <c r="H3" s="6"/>
      <c r="I3" s="6"/>
      <c r="J3" s="6"/>
      <c r="K3" s="6"/>
    </row>
    <row r="4" spans="1:13" ht="24" customHeight="1">
      <c r="B4" s="58"/>
      <c r="C4" s="58"/>
      <c r="D4" s="58"/>
      <c r="E4" s="58"/>
      <c r="F4" s="220"/>
      <c r="G4" s="220"/>
      <c r="H4" s="21"/>
      <c r="I4" s="21"/>
      <c r="J4" s="21"/>
      <c r="K4" s="21" t="s">
        <v>23</v>
      </c>
    </row>
    <row r="5" spans="1:13" ht="18" customHeight="1">
      <c r="B5" s="19"/>
      <c r="C5" s="221" t="s">
        <v>59</v>
      </c>
      <c r="D5" s="221" t="s">
        <v>60</v>
      </c>
      <c r="E5" s="221" t="s">
        <v>61</v>
      </c>
      <c r="F5" s="221" t="s">
        <v>62</v>
      </c>
      <c r="G5" s="221" t="s">
        <v>111</v>
      </c>
      <c r="H5" s="221" t="s">
        <v>125</v>
      </c>
      <c r="I5" s="221" t="s">
        <v>144</v>
      </c>
      <c r="J5" s="221" t="s">
        <v>151</v>
      </c>
      <c r="K5" s="221" t="s">
        <v>165</v>
      </c>
    </row>
    <row r="6" spans="1:13" ht="18" customHeight="1" thickBot="1">
      <c r="B6" s="163"/>
      <c r="C6" s="158" t="s">
        <v>63</v>
      </c>
      <c r="D6" s="158" t="s">
        <v>63</v>
      </c>
      <c r="E6" s="158" t="s">
        <v>63</v>
      </c>
      <c r="F6" s="158" t="s">
        <v>63</v>
      </c>
      <c r="G6" s="158" t="s">
        <v>63</v>
      </c>
      <c r="H6" s="158" t="s">
        <v>63</v>
      </c>
      <c r="I6" s="158" t="s">
        <v>63</v>
      </c>
      <c r="J6" s="158" t="s">
        <v>63</v>
      </c>
      <c r="K6" s="158" t="s">
        <v>63</v>
      </c>
    </row>
    <row r="7" spans="1:13" ht="22.15" customHeight="1" thickTop="1">
      <c r="B7" s="148" t="s">
        <v>1</v>
      </c>
      <c r="C7" s="198">
        <v>122077</v>
      </c>
      <c r="D7" s="198">
        <v>120318</v>
      </c>
      <c r="E7" s="199">
        <v>122975</v>
      </c>
      <c r="F7" s="199">
        <v>109659</v>
      </c>
      <c r="G7" s="199">
        <v>115383</v>
      </c>
      <c r="H7" s="199">
        <v>230630</v>
      </c>
      <c r="I7" s="199">
        <v>188859</v>
      </c>
      <c r="J7" s="199">
        <v>223009</v>
      </c>
      <c r="K7" s="199">
        <v>298760</v>
      </c>
    </row>
    <row r="8" spans="1:13" s="191" customFormat="1" ht="18" customHeight="1">
      <c r="B8" s="200" t="s">
        <v>2</v>
      </c>
      <c r="C8" s="201">
        <v>15728</v>
      </c>
      <c r="D8" s="201">
        <v>15796</v>
      </c>
      <c r="E8" s="202">
        <v>16991</v>
      </c>
      <c r="F8" s="202">
        <v>15172</v>
      </c>
      <c r="G8" s="202">
        <v>16023</v>
      </c>
      <c r="H8" s="202">
        <v>23771</v>
      </c>
      <c r="I8" s="202">
        <v>21641</v>
      </c>
      <c r="J8" s="202">
        <v>27133</v>
      </c>
      <c r="K8" s="202">
        <v>40001</v>
      </c>
    </row>
    <row r="9" spans="1:13" ht="18" customHeight="1">
      <c r="B9" s="230" t="s">
        <v>58</v>
      </c>
      <c r="C9" s="231">
        <v>0.12883671780925154</v>
      </c>
      <c r="D9" s="231">
        <v>0.13128542695191078</v>
      </c>
      <c r="E9" s="232">
        <v>0.13816629396218744</v>
      </c>
      <c r="F9" s="232">
        <v>0.13835617687558704</v>
      </c>
      <c r="G9" s="232">
        <v>0.13886941966570263</v>
      </c>
      <c r="H9" s="232">
        <v>0.10299999999999999</v>
      </c>
      <c r="I9" s="232">
        <v>0.115</v>
      </c>
      <c r="J9" s="232">
        <v>0.122</v>
      </c>
      <c r="K9" s="232">
        <v>0.13400000000000001</v>
      </c>
    </row>
    <row r="10" spans="1:13" s="191" customFormat="1" ht="18" customHeight="1">
      <c r="B10" s="238" t="s">
        <v>3</v>
      </c>
      <c r="C10" s="236">
        <v>13534</v>
      </c>
      <c r="D10" s="236">
        <v>12729</v>
      </c>
      <c r="E10" s="237">
        <v>12796</v>
      </c>
      <c r="F10" s="237">
        <v>11959</v>
      </c>
      <c r="G10" s="237">
        <v>12251</v>
      </c>
      <c r="H10" s="237">
        <v>18531</v>
      </c>
      <c r="I10" s="237">
        <v>17206</v>
      </c>
      <c r="J10" s="237">
        <v>18832</v>
      </c>
      <c r="K10" s="237">
        <v>21639</v>
      </c>
    </row>
    <row r="11" spans="1:13" ht="18" customHeight="1">
      <c r="B11" s="233" t="s">
        <v>58</v>
      </c>
      <c r="C11" s="234">
        <v>0.11086445440173005</v>
      </c>
      <c r="D11" s="234">
        <v>0.10579464419288885</v>
      </c>
      <c r="E11" s="235">
        <v>0.10405366944500914</v>
      </c>
      <c r="F11" s="235">
        <v>0.10905625621244039</v>
      </c>
      <c r="G11" s="235">
        <v>0.10617827505899755</v>
      </c>
      <c r="H11" s="235">
        <v>0.08</v>
      </c>
      <c r="I11" s="235">
        <v>9.0999999999999998E-2</v>
      </c>
      <c r="J11" s="235">
        <v>8.4000000000000005E-2</v>
      </c>
      <c r="K11" s="235">
        <v>7.1999999999999995E-2</v>
      </c>
      <c r="L11" s="17"/>
    </row>
    <row r="12" spans="1:13" s="191" customFormat="1" ht="18" customHeight="1">
      <c r="B12" s="200" t="s">
        <v>4</v>
      </c>
      <c r="C12" s="201">
        <v>2194</v>
      </c>
      <c r="D12" s="201">
        <v>3067</v>
      </c>
      <c r="E12" s="202">
        <v>4195</v>
      </c>
      <c r="F12" s="202">
        <v>3212</v>
      </c>
      <c r="G12" s="202">
        <v>3772</v>
      </c>
      <c r="H12" s="202">
        <v>5239</v>
      </c>
      <c r="I12" s="202">
        <v>4434</v>
      </c>
      <c r="J12" s="202">
        <v>8300</v>
      </c>
      <c r="K12" s="202">
        <v>18361</v>
      </c>
      <c r="L12" s="192"/>
    </row>
    <row r="13" spans="1:13" ht="18" customHeight="1">
      <c r="B13" s="230" t="s">
        <v>58</v>
      </c>
      <c r="C13" s="231">
        <v>1.7972263407521484E-2</v>
      </c>
      <c r="D13" s="231">
        <v>2.5490782759021925E-2</v>
      </c>
      <c r="E13" s="232">
        <v>3.4112624517178287E-2</v>
      </c>
      <c r="F13" s="232">
        <v>2.9290801484602266E-2</v>
      </c>
      <c r="G13" s="232">
        <v>3.269114460670508E-2</v>
      </c>
      <c r="H13" s="232">
        <v>2.3E-2</v>
      </c>
      <c r="I13" s="232">
        <v>2.3E-2</v>
      </c>
      <c r="J13" s="232">
        <v>3.6999999999999998E-2</v>
      </c>
      <c r="K13" s="232">
        <v>6.0999999999999999E-2</v>
      </c>
    </row>
    <row r="14" spans="1:13" ht="22.15" customHeight="1">
      <c r="B14" s="148" t="s">
        <v>5</v>
      </c>
      <c r="C14" s="198">
        <v>243</v>
      </c>
      <c r="D14" s="198">
        <v>569</v>
      </c>
      <c r="E14" s="199">
        <v>232</v>
      </c>
      <c r="F14" s="225">
        <v>-167</v>
      </c>
      <c r="G14" s="199">
        <v>277</v>
      </c>
      <c r="H14" s="199">
        <v>306</v>
      </c>
      <c r="I14" s="225">
        <v>-96</v>
      </c>
      <c r="J14" s="225">
        <v>151</v>
      </c>
      <c r="K14" s="225">
        <v>570</v>
      </c>
    </row>
    <row r="15" spans="1:13" ht="22.15" customHeight="1">
      <c r="B15" s="149" t="s">
        <v>6</v>
      </c>
      <c r="C15" s="203">
        <v>2437</v>
      </c>
      <c r="D15" s="203">
        <v>3636</v>
      </c>
      <c r="E15" s="204">
        <v>4427</v>
      </c>
      <c r="F15" s="204">
        <v>3045</v>
      </c>
      <c r="G15" s="204">
        <v>4049</v>
      </c>
      <c r="H15" s="204">
        <v>5546</v>
      </c>
      <c r="I15" s="204">
        <v>4338</v>
      </c>
      <c r="J15" s="204">
        <v>8452</v>
      </c>
      <c r="K15" s="204">
        <v>18932</v>
      </c>
    </row>
    <row r="16" spans="1:13" ht="22.15" customHeight="1">
      <c r="B16" s="148" t="s">
        <v>138</v>
      </c>
      <c r="C16" s="279"/>
      <c r="D16" s="279">
        <v>-236</v>
      </c>
      <c r="E16" s="225">
        <v>-35</v>
      </c>
      <c r="F16" s="225">
        <v>44</v>
      </c>
      <c r="G16" s="225">
        <v>92</v>
      </c>
      <c r="H16" s="225">
        <v>-243</v>
      </c>
      <c r="I16" s="225">
        <v>7787</v>
      </c>
      <c r="J16" s="225" t="s">
        <v>161</v>
      </c>
      <c r="K16" s="225">
        <v>19</v>
      </c>
    </row>
    <row r="17" spans="1:13" ht="22.15" customHeight="1" thickBot="1">
      <c r="B17" s="226" t="s">
        <v>121</v>
      </c>
      <c r="C17" s="227">
        <v>1352</v>
      </c>
      <c r="D17" s="227">
        <v>2157</v>
      </c>
      <c r="E17" s="228">
        <v>2943</v>
      </c>
      <c r="F17" s="228">
        <v>3111</v>
      </c>
      <c r="G17" s="228">
        <v>2750</v>
      </c>
      <c r="H17" s="228">
        <v>3502</v>
      </c>
      <c r="I17" s="228">
        <v>10772</v>
      </c>
      <c r="J17" s="228">
        <v>5624</v>
      </c>
      <c r="K17" s="228">
        <v>13412</v>
      </c>
    </row>
    <row r="18" spans="1:13" ht="22.15" customHeight="1" thickTop="1">
      <c r="A18" s="19"/>
      <c r="B18" s="206" t="s">
        <v>99</v>
      </c>
      <c r="C18" s="207" t="s">
        <v>100</v>
      </c>
      <c r="D18" s="208">
        <v>76.34</v>
      </c>
      <c r="E18" s="208">
        <v>104.17</v>
      </c>
      <c r="F18" s="208">
        <v>110.11</v>
      </c>
      <c r="G18" s="208">
        <v>100.25</v>
      </c>
      <c r="H18" s="208">
        <v>127.62</v>
      </c>
      <c r="I18" s="208">
        <v>392.3</v>
      </c>
      <c r="J18" s="208">
        <v>207.39</v>
      </c>
      <c r="K18" s="317">
        <v>510.88</v>
      </c>
      <c r="L18" s="58"/>
    </row>
    <row r="19" spans="1:13" ht="22.15" customHeight="1">
      <c r="A19" s="19"/>
      <c r="B19" s="149" t="s">
        <v>122</v>
      </c>
      <c r="C19" s="209"/>
      <c r="D19" s="210">
        <v>15</v>
      </c>
      <c r="E19" s="210">
        <v>20</v>
      </c>
      <c r="F19" s="210">
        <v>25</v>
      </c>
      <c r="G19" s="210">
        <v>35</v>
      </c>
      <c r="H19" s="210">
        <v>30</v>
      </c>
      <c r="I19" s="210">
        <v>30</v>
      </c>
      <c r="J19" s="210">
        <v>45</v>
      </c>
      <c r="K19" s="210">
        <v>100</v>
      </c>
      <c r="L19" s="58"/>
    </row>
    <row r="20" spans="1:13" ht="22.15" customHeight="1" thickBot="1">
      <c r="A20" s="19"/>
      <c r="B20" s="155" t="s">
        <v>102</v>
      </c>
      <c r="C20" s="211" t="s">
        <v>103</v>
      </c>
      <c r="D20" s="276" t="s">
        <v>124</v>
      </c>
      <c r="E20" s="276" t="s">
        <v>123</v>
      </c>
      <c r="F20" s="276" t="s">
        <v>123</v>
      </c>
      <c r="G20" s="276" t="s">
        <v>123</v>
      </c>
      <c r="H20" s="276" t="s">
        <v>124</v>
      </c>
      <c r="I20" s="276" t="s">
        <v>124</v>
      </c>
      <c r="J20" s="276" t="s">
        <v>124</v>
      </c>
      <c r="K20" s="276" t="s">
        <v>124</v>
      </c>
      <c r="L20" s="58"/>
    </row>
    <row r="21" spans="1:13" ht="22.15" customHeight="1" thickTop="1">
      <c r="B21" s="148" t="s">
        <v>7</v>
      </c>
      <c r="C21" s="198">
        <v>116658</v>
      </c>
      <c r="D21" s="198">
        <v>122132</v>
      </c>
      <c r="E21" s="199">
        <v>123959</v>
      </c>
      <c r="F21" s="199">
        <v>120167</v>
      </c>
      <c r="G21" s="199">
        <v>130811</v>
      </c>
      <c r="H21" s="199">
        <v>214475</v>
      </c>
      <c r="I21" s="199">
        <v>209908</v>
      </c>
      <c r="J21" s="199">
        <v>233461</v>
      </c>
      <c r="K21" s="199">
        <v>290923</v>
      </c>
    </row>
    <row r="22" spans="1:13" ht="22.15" customHeight="1">
      <c r="B22" s="149" t="s">
        <v>8</v>
      </c>
      <c r="C22" s="203">
        <v>12133</v>
      </c>
      <c r="D22" s="203">
        <v>12133</v>
      </c>
      <c r="E22" s="204">
        <v>12133</v>
      </c>
      <c r="F22" s="204">
        <v>12133</v>
      </c>
      <c r="G22" s="204">
        <v>12133</v>
      </c>
      <c r="H22" s="204">
        <v>12133</v>
      </c>
      <c r="I22" s="204">
        <v>12133</v>
      </c>
      <c r="J22" s="204">
        <v>12133</v>
      </c>
      <c r="K22" s="204">
        <v>12133</v>
      </c>
    </row>
    <row r="23" spans="1:13" ht="22.15" customHeight="1">
      <c r="B23" s="149" t="s">
        <v>48</v>
      </c>
      <c r="C23" s="203">
        <v>50364</v>
      </c>
      <c r="D23" s="203">
        <v>55509</v>
      </c>
      <c r="E23" s="204">
        <v>60924</v>
      </c>
      <c r="F23" s="204">
        <v>61475</v>
      </c>
      <c r="G23" s="204">
        <v>73247</v>
      </c>
      <c r="H23" s="204">
        <v>85466</v>
      </c>
      <c r="I23" s="204">
        <v>96163</v>
      </c>
      <c r="J23" s="204">
        <v>96618</v>
      </c>
      <c r="K23" s="204">
        <v>124928</v>
      </c>
    </row>
    <row r="24" spans="1:13" ht="22.15" customHeight="1">
      <c r="B24" s="229" t="s">
        <v>94</v>
      </c>
      <c r="C24" s="224">
        <v>0.43099999999999999</v>
      </c>
      <c r="D24" s="224">
        <v>0.45400000000000001</v>
      </c>
      <c r="E24" s="224">
        <v>0.49148508781129246</v>
      </c>
      <c r="F24" s="29">
        <v>0.51100000000000001</v>
      </c>
      <c r="G24" s="29">
        <v>0.55929476425569025</v>
      </c>
      <c r="H24" s="29">
        <v>0.36199999999999999</v>
      </c>
      <c r="I24" s="29">
        <v>0.42099999999999999</v>
      </c>
      <c r="J24" s="29">
        <v>0.39600000000000002</v>
      </c>
      <c r="K24" s="29">
        <v>0.42899999999999999</v>
      </c>
    </row>
    <row r="25" spans="1:13" s="14" customFormat="1" ht="22.15" customHeight="1">
      <c r="B25" s="222" t="s">
        <v>178</v>
      </c>
      <c r="C25" s="223"/>
      <c r="D25" s="223"/>
      <c r="E25" s="246"/>
      <c r="F25" s="246">
        <v>9554</v>
      </c>
      <c r="G25" s="246">
        <v>9573</v>
      </c>
      <c r="H25" s="246">
        <v>34570</v>
      </c>
      <c r="I25" s="246">
        <v>39179</v>
      </c>
      <c r="J25" s="246">
        <v>44223</v>
      </c>
      <c r="K25" s="246">
        <v>52504</v>
      </c>
    </row>
    <row r="26" spans="1:13" ht="22.15" customHeight="1" thickBot="1">
      <c r="B26" s="155" t="s">
        <v>11</v>
      </c>
      <c r="C26" s="227"/>
      <c r="D26" s="228" t="s">
        <v>123</v>
      </c>
      <c r="E26" s="228" t="s">
        <v>123</v>
      </c>
      <c r="F26" s="228" t="s">
        <v>123</v>
      </c>
      <c r="G26" s="228" t="s">
        <v>123</v>
      </c>
      <c r="H26" s="228" t="s">
        <v>123</v>
      </c>
      <c r="I26" s="228" t="s">
        <v>123</v>
      </c>
      <c r="J26" s="228" t="s">
        <v>123</v>
      </c>
      <c r="K26" s="228" t="s">
        <v>123</v>
      </c>
    </row>
    <row r="27" spans="1:13" s="191" customFormat="1" ht="16.149999999999999" customHeight="1" thickTop="1">
      <c r="A27" s="56"/>
      <c r="B27" s="218"/>
      <c r="C27" s="56"/>
      <c r="D27" s="56"/>
      <c r="E27" s="56"/>
      <c r="F27" s="56"/>
      <c r="G27" s="56"/>
      <c r="H27" s="56"/>
      <c r="I27" s="56"/>
      <c r="J27" s="262"/>
      <c r="K27" s="56"/>
    </row>
    <row r="28" spans="1:13" s="194" customFormat="1" ht="13.9" customHeight="1">
      <c r="A28" s="79"/>
      <c r="B28" s="219"/>
      <c r="C28" s="79"/>
      <c r="D28" s="79"/>
      <c r="E28" s="79"/>
      <c r="F28" s="79"/>
      <c r="G28" s="79"/>
      <c r="H28" s="195"/>
      <c r="I28" s="195"/>
      <c r="J28" s="195"/>
      <c r="K28" s="79"/>
    </row>
    <row r="29" spans="1:13" ht="15" customHeight="1">
      <c r="A29" s="78"/>
      <c r="B29" s="79"/>
      <c r="C29" s="79"/>
      <c r="D29" s="79"/>
      <c r="E29" s="79"/>
      <c r="F29" s="79"/>
      <c r="G29" s="79"/>
      <c r="H29" s="79"/>
      <c r="I29" s="79"/>
      <c r="J29" s="79"/>
      <c r="K29" s="79"/>
    </row>
    <row r="30" spans="1:13">
      <c r="B30" s="249"/>
    </row>
    <row r="31" spans="1:13">
      <c r="E31" s="14"/>
      <c r="F31" s="14"/>
      <c r="G31" s="14"/>
      <c r="H31" s="14"/>
      <c r="I31" s="14"/>
      <c r="J31" s="14"/>
      <c r="K31" s="14"/>
      <c r="L31" s="14"/>
      <c r="M31" s="14"/>
    </row>
    <row r="39" spans="11:12" ht="14.25">
      <c r="K39" s="1"/>
    </row>
    <row r="45" spans="11:12">
      <c r="L45" s="17"/>
    </row>
  </sheetData>
  <customSheetViews>
    <customSheetView guid="{C5FC5267-B1F0-4E5F-BFA8-DC8FDF06BFC8}" showGridLines="0" fitToPage="1" topLeftCell="A13">
      <selection activeCell="B24" sqref="B24:H26"/>
      <pageMargins left="0.39370078740157483" right="0.39370078740157483" top="0.39370078740157483" bottom="0.39370078740157483" header="0.19685039370078741" footer="0.19685039370078741"/>
      <printOptions horizontalCentered="1"/>
      <pageSetup paperSize="9" orientation="landscape" r:id="rId1"/>
      <headerFooter alignWithMargins="0"/>
    </customSheetView>
    <customSheetView guid="{92523B11-7F5F-42BC-BBF6-5F3045D201E1}" showPageBreaks="1" view="pageBreakPreview">
      <selection activeCell="C29" sqref="C29"/>
      <pageMargins left="0.39370078740157483" right="0.39370078740157483" top="0.39370078740157483" bottom="0.39370078740157483" header="0.19685039370078741" footer="0.19685039370078741"/>
      <printOptions horizontalCentered="1"/>
      <pageSetup paperSize="9" orientation="landscape" r:id="rId2"/>
      <headerFooter alignWithMargins="0">
        <oddFooter>&amp;C6</oddFooter>
      </headerFooter>
    </customSheetView>
    <customSheetView guid="{D4ED3D51-8C81-469C-A1BB-93626E9E5B04}" showGridLines="0" fitToPage="1" topLeftCell="A10">
      <selection activeCell="G22" sqref="G22"/>
      <pageMargins left="0.39370078740157483" right="0.39370078740157483" top="0.39370078740157483" bottom="0.39370078740157483" header="0.19685039370078741" footer="0.19685039370078741"/>
      <printOptions horizontalCentered="1"/>
      <pageSetup paperSize="9" orientation="landscape" r:id="rId3"/>
      <headerFooter alignWithMargins="0"/>
    </customSheetView>
    <customSheetView guid="{F87F99E6-B7C4-4E61-B317-054F06EA9E84}" showGridLines="0" fitToPage="1">
      <selection activeCell="E6" sqref="E6"/>
      <pageMargins left="0.39370078740157483" right="0.39370078740157483" top="0.39370078740157483" bottom="0.39370078740157483" header="0.19685039370078741" footer="0.19685039370078741"/>
      <printOptions horizontalCentered="1"/>
      <pageSetup paperSize="9" orientation="landscape" r:id="rId4"/>
      <headerFooter alignWithMargins="0"/>
    </customSheetView>
    <customSheetView guid="{EEDB9977-F0CE-48BA-902F-07FAF6DC33CE}" showPageBreaks="1" view="pageBreakPreview" topLeftCell="A4">
      <selection activeCell="M14" sqref="M14"/>
      <pageMargins left="0.39370078740157483" right="0.39370078740157483" top="0.39370078740157483" bottom="0.39370078740157483" header="0.19685039370078741" footer="0.19685039370078741"/>
      <printOptions horizontalCentered="1"/>
      <pageSetup paperSize="9" scale="97" orientation="landscape" r:id="rId5"/>
      <headerFooter alignWithMargins="0">
        <oddFooter>&amp;C6</oddFooter>
      </headerFooter>
    </customSheetView>
    <customSheetView guid="{92AA98D0-3641-41E5-BE32-988DB4925F31}" showPageBreaks="1" view="pageBreakPreview" topLeftCell="A2">
      <selection activeCell="D30" sqref="D30"/>
      <pageMargins left="0.39370078740157483" right="0.39370078740157483" top="0.39370078740157483" bottom="0.39370078740157483" header="0.19685039370078741" footer="0.19685039370078741"/>
      <printOptions horizontalCentered="1"/>
      <pageSetup paperSize="9" scale="97" orientation="landscape" r:id="rId6"/>
      <headerFooter alignWithMargins="0">
        <oddFooter>&amp;C6</oddFooter>
      </headerFooter>
    </customSheetView>
    <customSheetView guid="{82219591-BF33-4F7E-956A-68A9B1134D69}" showPageBreaks="1" hiddenRows="1" view="pageBreakPreview">
      <pageMargins left="0.39370078740157483" right="0.39370078740157483" top="0.39370078740157483" bottom="0.39370078740157483" header="0.19685039370078741" footer="0.19685039370078741"/>
      <printOptions horizontalCentered="1"/>
      <pageSetup paperSize="9" scale="97" orientation="landscape" r:id="rId7"/>
      <headerFooter alignWithMargins="0">
        <oddFooter>&amp;C6</oddFooter>
      </headerFooter>
    </customSheetView>
    <customSheetView guid="{9D14BA31-E72B-4031-B090-3F6BAB65EBA8}" showPageBreaks="1" hiddenRows="1" view="pageBreakPreview">
      <selection activeCell="C29" sqref="C29"/>
      <pageMargins left="0.39370078740157483" right="0.39370078740157483" top="0.39370078740157483" bottom="0.39370078740157483" header="0.19685039370078741" footer="0.19685039370078741"/>
      <printOptions horizontalCentered="1"/>
      <pageSetup paperSize="9" scale="97" orientation="landscape" r:id="rId8"/>
      <headerFooter alignWithMargins="0">
        <oddFooter>&amp;C6</oddFooter>
      </headerFooter>
    </customSheetView>
    <customSheetView guid="{494BEB10-0379-49D2-B16C-912887E28C88}" showPageBreaks="1" hiddenRows="1" view="pageBreakPreview" topLeftCell="A10">
      <selection activeCell="H15" sqref="H15"/>
      <pageMargins left="0.39370078740157483" right="0.39370078740157483" top="0.39370078740157483" bottom="0.39370078740157483" header="0.19685039370078741" footer="0.19685039370078741"/>
      <printOptions horizontalCentered="1"/>
      <pageSetup paperSize="9" scale="97" orientation="landscape" r:id="rId9"/>
      <headerFooter alignWithMargins="0">
        <oddFooter>&amp;C6</oddFooter>
      </headerFooter>
    </customSheetView>
    <customSheetView guid="{0BE77594-D573-40F2-A598-4B87650AE426}" showPageBreaks="1" hiddenRows="1" view="pageBreakPreview">
      <selection activeCell="H15" sqref="H15"/>
      <pageMargins left="0.39370078740157483" right="0.39370078740157483" top="0.39370078740157483" bottom="0.39370078740157483" header="0.19685039370078741" footer="0.19685039370078741"/>
      <printOptions horizontalCentered="1"/>
      <pageSetup paperSize="9" scale="97" orientation="landscape" r:id="rId10"/>
      <headerFooter alignWithMargins="0">
        <oddFooter>&amp;C6</oddFooter>
      </headerFooter>
    </customSheetView>
    <customSheetView guid="{BA4ACC22-3FDE-4B7E-98AD-77607FB9548A}" showPageBreaks="1" view="pageBreakPreview">
      <selection activeCell="H15" sqref="H15"/>
      <pageMargins left="0.39370078740157483" right="0.39370078740157483" top="0.39370078740157483" bottom="0.39370078740157483" header="0.19685039370078741" footer="0.19685039370078741"/>
      <printOptions horizontalCentered="1"/>
      <pageSetup paperSize="9" scale="97" orientation="landscape" r:id="rId11"/>
      <headerFooter alignWithMargins="0">
        <oddFooter>&amp;C6</oddFooter>
      </headerFooter>
    </customSheetView>
    <customSheetView guid="{999B2A32-316B-408F-898D-B1209B1AE33E}" showPageBreaks="1" view="pageBreakPreview">
      <selection activeCell="H15" sqref="H15"/>
      <pageMargins left="0.39370078740157483" right="0.39370078740157483" top="0.39370078740157483" bottom="0.39370078740157483" header="0.19685039370078741" footer="0.19685039370078741"/>
      <printOptions horizontalCentered="1"/>
      <pageSetup paperSize="9" scale="97" orientation="landscape" r:id="rId12"/>
      <headerFooter alignWithMargins="0">
        <oddFooter>&amp;C6</oddFooter>
      </headerFooter>
    </customSheetView>
    <customSheetView guid="{EC63279B-639B-45FF-9512-5DCF9DA4CD08}" showPageBreaks="1" view="pageBreakPreview" topLeftCell="A2">
      <selection activeCell="G30" sqref="G30"/>
      <pageMargins left="0.39370078740157483" right="0.39370078740157483" top="0.39370078740157483" bottom="0.39370078740157483" header="0.19685039370078741" footer="0.19685039370078741"/>
      <printOptions horizontalCentered="1"/>
      <pageSetup paperSize="9" scale="97" orientation="landscape" r:id="rId13"/>
      <headerFooter alignWithMargins="0">
        <oddFooter>&amp;C6</oddFooter>
      </headerFooter>
    </customSheetView>
    <customSheetView guid="{C0584FBA-CA15-4392-BD5F-A0A5726DB31D}" showPageBreaks="1" view="pageBreakPreview" topLeftCell="A4">
      <selection activeCell="M14" sqref="M14"/>
      <pageMargins left="0.39370078740157483" right="0.39370078740157483" top="0.39370078740157483" bottom="0.39370078740157483" header="0.19685039370078741" footer="0.19685039370078741"/>
      <printOptions horizontalCentered="1"/>
      <pageSetup paperSize="9" scale="97" orientation="landscape" r:id="rId14"/>
      <headerFooter alignWithMargins="0">
        <oddFooter>&amp;C6</oddFooter>
      </headerFooter>
    </customSheetView>
    <customSheetView guid="{2850F775-3358-4069-B70B-A68B9395E65A}" showPageBreaks="1" hiddenRows="1" view="pageBreakPreview" topLeftCell="A10">
      <selection activeCell="D22" sqref="D22"/>
      <pageMargins left="0.39370078740157483" right="0.39370078740157483" top="0.39370078740157483" bottom="0.39370078740157483" header="0.19685039370078741" footer="0.19685039370078741"/>
      <printOptions horizontalCentered="1"/>
      <pageSetup paperSize="9" scale="97" orientation="landscape" r:id="rId15"/>
      <headerFooter alignWithMargins="0">
        <oddFooter>&amp;C6</oddFooter>
      </headerFooter>
    </customSheetView>
    <customSheetView guid="{876E7550-E50F-4AAE-BF4C-461ED15B5E05}" showPageBreaks="1" view="pageBreakPreview">
      <selection activeCell="H15" sqref="H15"/>
      <pageMargins left="0.39370078740157483" right="0.39370078740157483" top="0.39370078740157483" bottom="0.39370078740157483" header="0.19685039370078741" footer="0.19685039370078741"/>
      <printOptions horizontalCentered="1"/>
      <pageSetup paperSize="9" scale="97" orientation="landscape" r:id="rId16"/>
      <headerFooter alignWithMargins="0">
        <oddFooter>&amp;C6</oddFooter>
      </headerFooter>
    </customSheetView>
    <customSheetView guid="{13AE57B1-B20B-44A8-9DC0-260FC29C756B}" showPageBreaks="1" view="pageBreakPreview">
      <selection activeCell="C29" sqref="C29"/>
      <pageMargins left="0.39370078740157483" right="0.39370078740157483" top="0.39370078740157483" bottom="0.39370078740157483" header="0.19685039370078741" footer="0.19685039370078741"/>
      <printOptions horizontalCentered="1"/>
      <pageSetup paperSize="9" orientation="landscape" r:id="rId17"/>
      <headerFooter alignWithMargins="0">
        <oddFooter>&amp;C6</oddFooter>
      </headerFooter>
    </customSheetView>
  </customSheetViews>
  <mergeCells count="1">
    <mergeCell ref="A1:J1"/>
  </mergeCells>
  <phoneticPr fontId="2"/>
  <pageMargins left="0.19685039370078741" right="0" top="0.39370078740157483" bottom="0.35433070866141736" header="0.19685039370078741" footer="0.19685039370078741"/>
  <pageSetup paperSize="9" scale="96" orientation="landscape" r:id="rId18"/>
  <headerFooter>
    <oddHeader>&amp;R&amp;G</oddHeader>
    <oddFooter>&amp;R&amp;"Meiryo UI,標準"&amp;12&amp;P</oddFooter>
  </headerFooter>
  <drawing r:id="rId19"/>
  <legacyDrawingHF r:id="rId2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7"/>
  <sheetViews>
    <sheetView showGridLines="0" view="pageBreakPreview" zoomScaleNormal="70" zoomScaleSheetLayoutView="100" workbookViewId="0">
      <selection sqref="A1:K1"/>
    </sheetView>
  </sheetViews>
  <sheetFormatPr defaultColWidth="9" defaultRowHeight="13.5"/>
  <cols>
    <col min="1" max="1" width="2.75" style="7" customWidth="1"/>
    <col min="2" max="3" width="3.625" style="7" customWidth="1"/>
    <col min="4" max="4" width="26.125" style="7" customWidth="1"/>
    <col min="5" max="5" width="18.75" style="7" hidden="1" customWidth="1"/>
    <col min="6" max="7" width="21.5" style="7" hidden="1" customWidth="1"/>
    <col min="8" max="11" width="21.5" style="7" customWidth="1"/>
    <col min="12" max="12" width="22.75" style="7" customWidth="1"/>
    <col min="13" max="16384" width="9" style="7"/>
  </cols>
  <sheetData>
    <row r="1" spans="1:15" s="4" customFormat="1" ht="35.25">
      <c r="A1" s="350" t="s">
        <v>139</v>
      </c>
      <c r="B1" s="350"/>
      <c r="C1" s="350"/>
      <c r="D1" s="350"/>
      <c r="E1" s="350"/>
      <c r="F1" s="350"/>
      <c r="G1" s="350"/>
      <c r="H1" s="350"/>
      <c r="I1" s="350"/>
      <c r="J1" s="350"/>
      <c r="K1" s="350"/>
      <c r="L1" s="269"/>
      <c r="M1" s="71"/>
      <c r="N1" s="58"/>
    </row>
    <row r="2" spans="1:15" ht="15">
      <c r="B2" s="47"/>
      <c r="C2" s="47"/>
      <c r="D2" s="47"/>
      <c r="E2" s="47"/>
      <c r="F2" s="47"/>
      <c r="G2" s="47"/>
      <c r="H2" s="47"/>
      <c r="I2" s="47"/>
      <c r="J2" s="47"/>
      <c r="K2" s="47"/>
    </row>
    <row r="3" spans="1:15" s="10" customFormat="1" ht="16.149999999999999" customHeight="1">
      <c r="B3" s="48"/>
      <c r="C3" s="48"/>
      <c r="D3" s="47"/>
      <c r="E3" s="47"/>
      <c r="F3" s="133"/>
      <c r="G3" s="133"/>
      <c r="H3" s="133"/>
      <c r="I3" s="54"/>
      <c r="J3" s="54"/>
      <c r="K3" s="54"/>
      <c r="L3" s="54" t="s">
        <v>45</v>
      </c>
    </row>
    <row r="4" spans="1:15" s="10" customFormat="1" ht="16.149999999999999" customHeight="1" thickBot="1">
      <c r="A4" s="9"/>
      <c r="B4" s="50"/>
      <c r="C4" s="50"/>
      <c r="D4" s="50"/>
      <c r="E4" s="51" t="s">
        <v>72</v>
      </c>
      <c r="F4" s="134" t="s">
        <v>74</v>
      </c>
      <c r="G4" s="134" t="s">
        <v>73</v>
      </c>
      <c r="H4" s="134" t="s">
        <v>127</v>
      </c>
      <c r="I4" s="134" t="s">
        <v>137</v>
      </c>
      <c r="J4" s="134" t="s">
        <v>149</v>
      </c>
      <c r="K4" s="134" t="s">
        <v>166</v>
      </c>
      <c r="L4" s="134" t="s">
        <v>181</v>
      </c>
      <c r="M4" s="11"/>
      <c r="N4" s="11"/>
      <c r="O4" s="11"/>
    </row>
    <row r="5" spans="1:15" s="13" customFormat="1" ht="16.149999999999999" customHeight="1" thickTop="1">
      <c r="A5" s="12"/>
      <c r="B5" s="104" t="s">
        <v>78</v>
      </c>
      <c r="C5" s="104"/>
      <c r="D5" s="104"/>
      <c r="E5" s="105"/>
      <c r="F5" s="105"/>
      <c r="G5" s="105"/>
      <c r="H5" s="105"/>
      <c r="I5" s="105"/>
      <c r="J5" s="105"/>
      <c r="K5" s="105"/>
      <c r="L5" s="105"/>
      <c r="M5" s="12"/>
    </row>
    <row r="6" spans="1:15" s="13" customFormat="1" ht="16.149999999999999" customHeight="1">
      <c r="A6" s="12"/>
      <c r="B6" s="106"/>
      <c r="C6" s="106" t="s">
        <v>79</v>
      </c>
      <c r="D6" s="106"/>
      <c r="E6" s="107">
        <v>102930</v>
      </c>
      <c r="F6" s="107">
        <v>101111</v>
      </c>
      <c r="G6" s="107">
        <v>102343</v>
      </c>
      <c r="H6" s="107">
        <v>182396</v>
      </c>
      <c r="I6" s="107">
        <v>174331</v>
      </c>
      <c r="J6" s="107">
        <v>200179</v>
      </c>
      <c r="K6" s="322">
        <v>233984</v>
      </c>
      <c r="L6" s="107">
        <v>251765</v>
      </c>
    </row>
    <row r="7" spans="1:15" s="13" customFormat="1" ht="16.149999999999999" customHeight="1">
      <c r="A7" s="12"/>
      <c r="B7" s="108"/>
      <c r="C7" s="108"/>
      <c r="D7" s="109" t="s">
        <v>27</v>
      </c>
      <c r="E7" s="110">
        <v>14192</v>
      </c>
      <c r="F7" s="110">
        <v>22516</v>
      </c>
      <c r="G7" s="110">
        <v>26423</v>
      </c>
      <c r="H7" s="110">
        <v>35003</v>
      </c>
      <c r="I7" s="110">
        <v>43384</v>
      </c>
      <c r="J7" s="110">
        <v>45636</v>
      </c>
      <c r="K7" s="111">
        <v>41051</v>
      </c>
      <c r="L7" s="110">
        <v>48484</v>
      </c>
    </row>
    <row r="8" spans="1:15" s="13" customFormat="1" ht="16.149999999999999" customHeight="1">
      <c r="A8" s="12"/>
      <c r="B8" s="108"/>
      <c r="C8" s="108"/>
      <c r="D8" s="109" t="s">
        <v>43</v>
      </c>
      <c r="E8" s="111">
        <v>60667</v>
      </c>
      <c r="F8" s="110">
        <v>54795</v>
      </c>
      <c r="G8" s="110">
        <v>52009</v>
      </c>
      <c r="H8" s="110">
        <v>101507</v>
      </c>
      <c r="I8" s="110">
        <v>91371</v>
      </c>
      <c r="J8" s="110">
        <v>108394</v>
      </c>
      <c r="K8" s="111">
        <v>120948</v>
      </c>
      <c r="L8" s="110">
        <v>124540</v>
      </c>
    </row>
    <row r="9" spans="1:15" s="13" customFormat="1" ht="16.149999999999999" customHeight="1">
      <c r="A9" s="12"/>
      <c r="B9" s="108"/>
      <c r="C9" s="108"/>
      <c r="D9" s="109" t="s">
        <v>71</v>
      </c>
      <c r="E9" s="110">
        <v>21219</v>
      </c>
      <c r="F9" s="110">
        <v>19175</v>
      </c>
      <c r="G9" s="110">
        <v>19325</v>
      </c>
      <c r="H9" s="110">
        <v>40026</v>
      </c>
      <c r="I9" s="110">
        <v>31908</v>
      </c>
      <c r="J9" s="110">
        <v>37948</v>
      </c>
      <c r="K9" s="111">
        <v>62607</v>
      </c>
      <c r="L9" s="110">
        <v>71286</v>
      </c>
    </row>
    <row r="10" spans="1:15" s="13" customFormat="1" ht="16.149999999999999" customHeight="1">
      <c r="A10" s="12"/>
      <c r="B10" s="104"/>
      <c r="C10" s="104"/>
      <c r="D10" s="112" t="s">
        <v>75</v>
      </c>
      <c r="E10" s="113">
        <v>6850</v>
      </c>
      <c r="F10" s="113">
        <v>4624</v>
      </c>
      <c r="G10" s="113">
        <v>4584</v>
      </c>
      <c r="H10" s="113">
        <v>5859</v>
      </c>
      <c r="I10" s="113">
        <v>7667</v>
      </c>
      <c r="J10" s="113">
        <v>8199</v>
      </c>
      <c r="K10" s="323">
        <v>9377</v>
      </c>
      <c r="L10" s="113">
        <v>7453</v>
      </c>
    </row>
    <row r="11" spans="1:15" s="13" customFormat="1" ht="16.149999999999999" customHeight="1">
      <c r="A11" s="12"/>
      <c r="B11" s="106"/>
      <c r="C11" s="106" t="s">
        <v>80</v>
      </c>
      <c r="D11" s="106"/>
      <c r="E11" s="107">
        <v>23098</v>
      </c>
      <c r="F11" s="107">
        <v>22718</v>
      </c>
      <c r="G11" s="107">
        <v>22300</v>
      </c>
      <c r="H11" s="107">
        <v>31364</v>
      </c>
      <c r="I11" s="107">
        <v>33306</v>
      </c>
      <c r="J11" s="107">
        <v>36825</v>
      </c>
      <c r="K11" s="322">
        <v>38155</v>
      </c>
      <c r="L11" s="107">
        <v>39158</v>
      </c>
      <c r="M11" s="12"/>
    </row>
    <row r="12" spans="1:15" s="13" customFormat="1" ht="16.149999999999999" customHeight="1">
      <c r="A12" s="12"/>
      <c r="B12" s="108"/>
      <c r="C12" s="108"/>
      <c r="D12" s="108" t="s">
        <v>28</v>
      </c>
      <c r="E12" s="110">
        <v>12625</v>
      </c>
      <c r="F12" s="110">
        <v>12058</v>
      </c>
      <c r="G12" s="110">
        <v>11745</v>
      </c>
      <c r="H12" s="110">
        <v>15011</v>
      </c>
      <c r="I12" s="110">
        <v>17974</v>
      </c>
      <c r="J12" s="110">
        <v>18225</v>
      </c>
      <c r="K12" s="111">
        <v>19393</v>
      </c>
      <c r="L12" s="110">
        <v>20532</v>
      </c>
      <c r="M12" s="12"/>
    </row>
    <row r="13" spans="1:15" s="13" customFormat="1" ht="16.149999999999999" customHeight="1">
      <c r="A13" s="12"/>
      <c r="B13" s="108"/>
      <c r="C13" s="108"/>
      <c r="D13" s="108" t="s">
        <v>29</v>
      </c>
      <c r="E13" s="110">
        <v>1533</v>
      </c>
      <c r="F13" s="110">
        <v>1003</v>
      </c>
      <c r="G13" s="110">
        <v>841</v>
      </c>
      <c r="H13" s="110">
        <v>2206</v>
      </c>
      <c r="I13" s="110">
        <v>2256</v>
      </c>
      <c r="J13" s="110">
        <v>2609</v>
      </c>
      <c r="K13" s="111">
        <v>3163</v>
      </c>
      <c r="L13" s="110">
        <v>2930</v>
      </c>
    </row>
    <row r="14" spans="1:15" s="13" customFormat="1" ht="16.149999999999999" customHeight="1" thickBot="1">
      <c r="A14" s="12"/>
      <c r="B14" s="114"/>
      <c r="C14" s="114"/>
      <c r="D14" s="114" t="s">
        <v>30</v>
      </c>
      <c r="E14" s="115">
        <v>8938</v>
      </c>
      <c r="F14" s="115">
        <v>9656</v>
      </c>
      <c r="G14" s="115">
        <v>9712</v>
      </c>
      <c r="H14" s="115">
        <v>14147</v>
      </c>
      <c r="I14" s="115">
        <v>13075</v>
      </c>
      <c r="J14" s="115">
        <v>15990</v>
      </c>
      <c r="K14" s="324">
        <v>15598</v>
      </c>
      <c r="L14" s="115">
        <v>15694</v>
      </c>
    </row>
    <row r="15" spans="1:15" s="13" customFormat="1" ht="16.149999999999999" customHeight="1" thickTop="1" thickBot="1">
      <c r="A15" s="12"/>
      <c r="B15" s="116" t="s">
        <v>31</v>
      </c>
      <c r="C15" s="116"/>
      <c r="D15" s="116"/>
      <c r="E15" s="117">
        <v>126028</v>
      </c>
      <c r="F15" s="117">
        <v>123830</v>
      </c>
      <c r="G15" s="117">
        <v>124643</v>
      </c>
      <c r="H15" s="117">
        <v>213761</v>
      </c>
      <c r="I15" s="117">
        <v>207638</v>
      </c>
      <c r="J15" s="117">
        <v>237004</v>
      </c>
      <c r="K15" s="325">
        <v>272139</v>
      </c>
      <c r="L15" s="117">
        <v>290923</v>
      </c>
    </row>
    <row r="16" spans="1:15" s="13" customFormat="1" ht="16.149999999999999" customHeight="1" thickTop="1">
      <c r="A16" s="12"/>
      <c r="B16" s="118" t="s">
        <v>81</v>
      </c>
      <c r="C16" s="118"/>
      <c r="D16" s="118"/>
      <c r="E16" s="119"/>
      <c r="F16" s="119"/>
      <c r="G16" s="119"/>
      <c r="H16" s="119"/>
      <c r="I16" s="119"/>
      <c r="J16" s="119"/>
      <c r="K16" s="326"/>
      <c r="L16" s="119"/>
    </row>
    <row r="17" spans="1:12" s="13" customFormat="1" ht="16.149999999999999" customHeight="1">
      <c r="A17" s="12"/>
      <c r="B17" s="106" t="s">
        <v>82</v>
      </c>
      <c r="C17" s="106" t="s">
        <v>83</v>
      </c>
      <c r="D17" s="106"/>
      <c r="E17" s="107">
        <v>63410</v>
      </c>
      <c r="F17" s="107">
        <v>51169</v>
      </c>
      <c r="G17" s="107">
        <v>50242</v>
      </c>
      <c r="H17" s="107">
        <v>121340</v>
      </c>
      <c r="I17" s="107">
        <v>93655</v>
      </c>
      <c r="J17" s="107">
        <v>108517</v>
      </c>
      <c r="K17" s="322">
        <v>132918</v>
      </c>
      <c r="L17" s="107">
        <v>132181</v>
      </c>
    </row>
    <row r="18" spans="1:12" s="13" customFormat="1" ht="16.149999999999999" customHeight="1">
      <c r="A18" s="12"/>
      <c r="B18" s="108"/>
      <c r="C18" s="108"/>
      <c r="D18" s="108" t="s">
        <v>51</v>
      </c>
      <c r="E18" s="110">
        <v>41695</v>
      </c>
      <c r="F18" s="110">
        <v>36858</v>
      </c>
      <c r="G18" s="110">
        <v>37553</v>
      </c>
      <c r="H18" s="110">
        <v>77884</v>
      </c>
      <c r="I18" s="110">
        <v>70188</v>
      </c>
      <c r="J18" s="110">
        <v>79854</v>
      </c>
      <c r="K18" s="111">
        <v>86493</v>
      </c>
      <c r="L18" s="110">
        <v>84968</v>
      </c>
    </row>
    <row r="19" spans="1:12" s="13" customFormat="1" ht="16.149999999999999" customHeight="1">
      <c r="A19" s="12"/>
      <c r="B19" s="108"/>
      <c r="C19" s="108"/>
      <c r="D19" s="108" t="s">
        <v>9</v>
      </c>
      <c r="E19" s="120">
        <v>12172</v>
      </c>
      <c r="F19" s="120">
        <v>6295</v>
      </c>
      <c r="G19" s="120">
        <v>4883</v>
      </c>
      <c r="H19" s="120">
        <v>30656</v>
      </c>
      <c r="I19" s="120">
        <v>6540</v>
      </c>
      <c r="J19" s="120">
        <v>10800</v>
      </c>
      <c r="K19" s="327">
        <v>23858</v>
      </c>
      <c r="L19" s="120">
        <v>25313</v>
      </c>
    </row>
    <row r="20" spans="1:12" s="13" customFormat="1" ht="16.149999999999999" customHeight="1">
      <c r="A20" s="12"/>
      <c r="B20" s="104"/>
      <c r="C20" s="104"/>
      <c r="D20" s="104" t="s">
        <v>75</v>
      </c>
      <c r="E20" s="105">
        <v>9542</v>
      </c>
      <c r="F20" s="105">
        <v>8015</v>
      </c>
      <c r="G20" s="105">
        <v>7806</v>
      </c>
      <c r="H20" s="105">
        <v>12799</v>
      </c>
      <c r="I20" s="105">
        <v>16927</v>
      </c>
      <c r="J20" s="105">
        <v>17862</v>
      </c>
      <c r="K20" s="328">
        <v>22565</v>
      </c>
      <c r="L20" s="105">
        <v>21899</v>
      </c>
    </row>
    <row r="21" spans="1:12" s="13" customFormat="1" ht="16.149999999999999" customHeight="1">
      <c r="A21" s="12"/>
      <c r="B21" s="106"/>
      <c r="C21" s="106" t="s">
        <v>84</v>
      </c>
      <c r="D21" s="106"/>
      <c r="E21" s="107">
        <v>9792</v>
      </c>
      <c r="F21" s="107">
        <v>10852</v>
      </c>
      <c r="G21" s="107">
        <v>8468</v>
      </c>
      <c r="H21" s="107">
        <v>8161</v>
      </c>
      <c r="I21" s="107">
        <v>27732</v>
      </c>
      <c r="J21" s="107">
        <v>33424</v>
      </c>
      <c r="K21" s="322">
        <v>33421</v>
      </c>
      <c r="L21" s="107">
        <v>33813</v>
      </c>
    </row>
    <row r="22" spans="1:12" s="13" customFormat="1" ht="16.149999999999999" customHeight="1">
      <c r="A22" s="12"/>
      <c r="B22" s="108"/>
      <c r="C22" s="108"/>
      <c r="D22" s="108" t="s">
        <v>10</v>
      </c>
      <c r="E22" s="110">
        <v>4681</v>
      </c>
      <c r="F22" s="110">
        <v>6007</v>
      </c>
      <c r="G22" s="110">
        <v>4603</v>
      </c>
      <c r="H22" s="110">
        <v>1882</v>
      </c>
      <c r="I22" s="110">
        <v>20833</v>
      </c>
      <c r="J22" s="110">
        <v>25166</v>
      </c>
      <c r="K22" s="111">
        <v>25136</v>
      </c>
      <c r="L22" s="110">
        <v>15121</v>
      </c>
    </row>
    <row r="23" spans="1:12" s="13" customFormat="1" ht="16.149999999999999" customHeight="1">
      <c r="A23" s="12"/>
      <c r="B23" s="108"/>
      <c r="C23" s="108"/>
      <c r="D23" s="108" t="s">
        <v>174</v>
      </c>
      <c r="E23" s="110"/>
      <c r="F23" s="110"/>
      <c r="G23" s="110"/>
      <c r="H23" s="120" t="s">
        <v>175</v>
      </c>
      <c r="I23" s="120" t="s">
        <v>176</v>
      </c>
      <c r="J23" s="120" t="s">
        <v>175</v>
      </c>
      <c r="K23" s="327" t="s">
        <v>177</v>
      </c>
      <c r="L23" s="110">
        <v>10000</v>
      </c>
    </row>
    <row r="24" spans="1:12" s="13" customFormat="1" ht="16.149999999999999" customHeight="1" thickBot="1">
      <c r="A24" s="12"/>
      <c r="B24" s="108"/>
      <c r="C24" s="108"/>
      <c r="D24" s="108" t="s">
        <v>77</v>
      </c>
      <c r="E24" s="110">
        <v>5111</v>
      </c>
      <c r="F24" s="110">
        <v>4845</v>
      </c>
      <c r="G24" s="110">
        <v>3865</v>
      </c>
      <c r="H24" s="110">
        <v>6278</v>
      </c>
      <c r="I24" s="110">
        <v>6899</v>
      </c>
      <c r="J24" s="110">
        <v>8258</v>
      </c>
      <c r="K24" s="111">
        <v>8284</v>
      </c>
      <c r="L24" s="110">
        <v>8691</v>
      </c>
    </row>
    <row r="25" spans="1:12" s="13" customFormat="1" ht="16.149999999999999" customHeight="1" thickTop="1" thickBot="1">
      <c r="A25" s="12"/>
      <c r="B25" s="116" t="s">
        <v>35</v>
      </c>
      <c r="C25" s="116"/>
      <c r="D25" s="116"/>
      <c r="E25" s="117">
        <v>73202</v>
      </c>
      <c r="F25" s="117">
        <v>62021</v>
      </c>
      <c r="G25" s="117">
        <v>58711</v>
      </c>
      <c r="H25" s="117">
        <v>129501</v>
      </c>
      <c r="I25" s="117">
        <v>121388</v>
      </c>
      <c r="J25" s="117">
        <v>141942</v>
      </c>
      <c r="K25" s="325">
        <v>166339</v>
      </c>
      <c r="L25" s="117">
        <v>165995</v>
      </c>
    </row>
    <row r="26" spans="1:12" s="13" customFormat="1" ht="16.149999999999999" customHeight="1" thickTop="1">
      <c r="A26" s="12"/>
      <c r="B26" s="118" t="s">
        <v>85</v>
      </c>
      <c r="C26" s="119"/>
      <c r="D26" s="121"/>
      <c r="E26" s="119"/>
      <c r="F26" s="119"/>
      <c r="G26" s="119"/>
      <c r="H26" s="119"/>
      <c r="I26" s="119"/>
      <c r="J26" s="119"/>
      <c r="K26" s="326"/>
      <c r="L26" s="119"/>
    </row>
    <row r="27" spans="1:12" s="13" customFormat="1" ht="16.149999999999999" customHeight="1">
      <c r="A27" s="12"/>
      <c r="B27" s="106" t="s">
        <v>52</v>
      </c>
      <c r="C27" s="52"/>
      <c r="D27" s="122"/>
      <c r="E27" s="123">
        <f>E28+E29+E30+E31</f>
        <v>52923</v>
      </c>
      <c r="F27" s="123">
        <v>60702</v>
      </c>
      <c r="G27" s="107">
        <v>64481</v>
      </c>
      <c r="H27" s="107">
        <v>75272</v>
      </c>
      <c r="I27" s="107">
        <v>79097</v>
      </c>
      <c r="J27" s="107">
        <v>89045</v>
      </c>
      <c r="K27" s="322">
        <v>98732</v>
      </c>
      <c r="L27" s="107">
        <v>110254</v>
      </c>
    </row>
    <row r="28" spans="1:12" s="13" customFormat="1" ht="16.149999999999999" customHeight="1">
      <c r="A28" s="12"/>
      <c r="C28" s="108" t="s">
        <v>32</v>
      </c>
      <c r="D28" s="108"/>
      <c r="E28" s="124">
        <v>12133</v>
      </c>
      <c r="F28" s="124">
        <v>12133</v>
      </c>
      <c r="G28" s="110">
        <v>12133</v>
      </c>
      <c r="H28" s="110">
        <v>12133</v>
      </c>
      <c r="I28" s="110">
        <v>12133</v>
      </c>
      <c r="J28" s="110">
        <v>12133</v>
      </c>
      <c r="K28" s="111">
        <v>12133</v>
      </c>
      <c r="L28" s="110">
        <v>12133</v>
      </c>
    </row>
    <row r="29" spans="1:12" s="13" customFormat="1" ht="16.149999999999999" customHeight="1">
      <c r="A29" s="12"/>
      <c r="C29" s="108" t="s">
        <v>34</v>
      </c>
      <c r="D29" s="108"/>
      <c r="E29" s="124">
        <v>13912</v>
      </c>
      <c r="F29" s="124">
        <v>13912</v>
      </c>
      <c r="G29" s="110">
        <v>13912</v>
      </c>
      <c r="H29" s="110">
        <v>13865</v>
      </c>
      <c r="I29" s="110">
        <v>13878</v>
      </c>
      <c r="J29" s="110">
        <v>14327</v>
      </c>
      <c r="K29" s="111">
        <v>14818</v>
      </c>
      <c r="L29" s="110">
        <v>14820</v>
      </c>
    </row>
    <row r="30" spans="1:12" s="13" customFormat="1" ht="16.149999999999999" customHeight="1">
      <c r="A30" s="12"/>
      <c r="C30" s="108" t="s">
        <v>36</v>
      </c>
      <c r="D30" s="108"/>
      <c r="E30" s="125">
        <v>27414</v>
      </c>
      <c r="F30" s="125">
        <v>35195</v>
      </c>
      <c r="G30" s="126">
        <v>40476</v>
      </c>
      <c r="H30" s="126">
        <v>51297</v>
      </c>
      <c r="I30" s="126">
        <v>55091</v>
      </c>
      <c r="J30" s="126">
        <v>64568</v>
      </c>
      <c r="K30" s="329">
        <v>77423</v>
      </c>
      <c r="L30" s="126">
        <v>88913</v>
      </c>
    </row>
    <row r="31" spans="1:12" s="13" customFormat="1" ht="16.149999999999999" customHeight="1">
      <c r="A31" s="12"/>
      <c r="B31" s="53"/>
      <c r="C31" s="104" t="s">
        <v>33</v>
      </c>
      <c r="D31" s="104"/>
      <c r="E31" s="127">
        <v>-536</v>
      </c>
      <c r="F31" s="127">
        <v>-539</v>
      </c>
      <c r="G31" s="128">
        <v>-2040</v>
      </c>
      <c r="H31" s="128">
        <v>-2024</v>
      </c>
      <c r="I31" s="270">
        <v>-2005</v>
      </c>
      <c r="J31" s="270">
        <v>-1984</v>
      </c>
      <c r="K31" s="330">
        <v>-5643</v>
      </c>
      <c r="L31" s="270">
        <v>-5612</v>
      </c>
    </row>
    <row r="32" spans="1:12" s="13" customFormat="1" ht="16.149999999999999" customHeight="1">
      <c r="A32" s="12"/>
      <c r="B32" s="104" t="s">
        <v>76</v>
      </c>
      <c r="C32" s="104"/>
      <c r="D32" s="104"/>
      <c r="E32" s="127">
        <v>-137</v>
      </c>
      <c r="F32" s="127">
        <v>1061</v>
      </c>
      <c r="G32" s="128">
        <v>1391</v>
      </c>
      <c r="H32" s="128">
        <v>1332</v>
      </c>
      <c r="I32" s="128">
        <v>-812</v>
      </c>
      <c r="J32" s="270">
        <v>1921</v>
      </c>
      <c r="K32" s="330">
        <v>6948</v>
      </c>
      <c r="L32" s="270">
        <v>14554</v>
      </c>
    </row>
    <row r="33" spans="1:12" s="13" customFormat="1" ht="16.149999999999999" customHeight="1" thickBot="1">
      <c r="A33" s="12"/>
      <c r="B33" s="129" t="s">
        <v>55</v>
      </c>
      <c r="C33" s="129"/>
      <c r="D33" s="129"/>
      <c r="E33" s="130">
        <v>39</v>
      </c>
      <c r="F33" s="130">
        <v>44</v>
      </c>
      <c r="G33" s="130">
        <v>59</v>
      </c>
      <c r="H33" s="130">
        <v>7654</v>
      </c>
      <c r="I33" s="130">
        <v>7965</v>
      </c>
      <c r="J33" s="130">
        <v>4095</v>
      </c>
      <c r="K33" s="331">
        <v>120</v>
      </c>
      <c r="L33" s="130">
        <v>119</v>
      </c>
    </row>
    <row r="34" spans="1:12" s="13" customFormat="1" ht="16.149999999999999" customHeight="1" thickTop="1" thickBot="1">
      <c r="A34" s="12"/>
      <c r="B34" s="131" t="s">
        <v>37</v>
      </c>
      <c r="C34" s="131"/>
      <c r="D34" s="131"/>
      <c r="E34" s="132">
        <v>52825</v>
      </c>
      <c r="F34" s="132">
        <v>61808</v>
      </c>
      <c r="G34" s="132">
        <v>65932</v>
      </c>
      <c r="H34" s="132">
        <v>84259</v>
      </c>
      <c r="I34" s="132">
        <v>86250</v>
      </c>
      <c r="J34" s="132">
        <v>95062</v>
      </c>
      <c r="K34" s="332">
        <v>105800</v>
      </c>
      <c r="L34" s="132">
        <v>124928</v>
      </c>
    </row>
    <row r="35" spans="1:12" s="13" customFormat="1" ht="16.149999999999999" customHeight="1" thickTop="1" thickBot="1">
      <c r="A35" s="12"/>
      <c r="B35" s="131" t="s">
        <v>38</v>
      </c>
      <c r="C35" s="131"/>
      <c r="D35" s="131"/>
      <c r="E35" s="132">
        <v>126028</v>
      </c>
      <c r="F35" s="132">
        <v>123830</v>
      </c>
      <c r="G35" s="132">
        <v>124643</v>
      </c>
      <c r="H35" s="132">
        <v>213761</v>
      </c>
      <c r="I35" s="132">
        <v>207638</v>
      </c>
      <c r="J35" s="132">
        <v>237004</v>
      </c>
      <c r="K35" s="332">
        <v>272139</v>
      </c>
      <c r="L35" s="132">
        <v>290923</v>
      </c>
    </row>
    <row r="36" spans="1:12" ht="15" thickTop="1">
      <c r="A36" s="49"/>
      <c r="B36" s="218"/>
      <c r="C36" s="49"/>
      <c r="D36" s="49"/>
      <c r="E36" s="49"/>
      <c r="F36" s="49"/>
      <c r="G36" s="49"/>
      <c r="H36" s="49"/>
      <c r="I36" s="49"/>
      <c r="J36" s="49"/>
      <c r="K36" s="49"/>
    </row>
    <row r="37" spans="1:12">
      <c r="A37" s="49"/>
      <c r="B37" s="219"/>
      <c r="C37" s="49"/>
      <c r="D37" s="49"/>
      <c r="E37" s="49"/>
      <c r="F37" s="49"/>
      <c r="G37" s="49"/>
      <c r="H37" s="49"/>
      <c r="I37" s="49"/>
      <c r="J37" s="49"/>
      <c r="K37" s="49"/>
    </row>
  </sheetData>
  <customSheetViews>
    <customSheetView guid="{C5FC5267-B1F0-4E5F-BFA8-DC8FDF06BFC8}" showPageBreaks="1" showGridLines="0" printArea="1">
      <selection activeCell="I12" sqref="I12"/>
      <pageMargins left="0.70866141732283472" right="0.70866141732283472" top="0.74803149606299213" bottom="0.74803149606299213" header="0.31496062992125984" footer="0.31496062992125984"/>
      <pageSetup paperSize="9" scale="83" orientation="landscape" r:id="rId1"/>
    </customSheetView>
    <customSheetView guid="{92523B11-7F5F-42BC-BBF6-5F3045D201E1}" showGridLines="0">
      <selection activeCell="I12" sqref="I12"/>
      <pageMargins left="0.70866141732283472" right="0.70866141732283472" top="0.74803149606299213" bottom="0.74803149606299213" header="0.31496062992125984" footer="0.31496062992125984"/>
      <pageSetup paperSize="9" scale="83" orientation="landscape" r:id="rId2"/>
    </customSheetView>
    <customSheetView guid="{D4ED3D51-8C81-469C-A1BB-93626E9E5B04}" showPageBreaks="1" showGridLines="0" printArea="1">
      <selection activeCell="I15" sqref="I15"/>
      <pageMargins left="0.70866141732283472" right="0.70866141732283472" top="0.74803149606299213" bottom="0.74803149606299213" header="0.31496062992125984" footer="0.31496062992125984"/>
      <pageSetup paperSize="9" scale="83" orientation="landscape" r:id="rId3"/>
    </customSheetView>
    <customSheetView guid="{F87F99E6-B7C4-4E61-B317-054F06EA9E84}" showPageBreaks="1" showGridLines="0" printArea="1">
      <selection activeCell="D21" sqref="D21"/>
      <pageMargins left="0.70866141732283472" right="0.70866141732283472" top="0.74803149606299213" bottom="0.74803149606299213" header="0.31496062992125984" footer="0.31496062992125984"/>
      <pageSetup paperSize="9" scale="83" orientation="landscape" r:id="rId4"/>
    </customSheetView>
    <customSheetView guid="{13AE57B1-B20B-44A8-9DC0-260FC29C756B}" showGridLines="0">
      <selection activeCell="I12" sqref="I12"/>
      <pageMargins left="0.70866141732283472" right="0.70866141732283472" top="0.74803149606299213" bottom="0.74803149606299213" header="0.31496062992125984" footer="0.31496062992125984"/>
      <pageSetup paperSize="9" scale="83" orientation="landscape" r:id="rId5"/>
    </customSheetView>
  </customSheetViews>
  <mergeCells count="1">
    <mergeCell ref="A1:K1"/>
  </mergeCells>
  <phoneticPr fontId="2"/>
  <pageMargins left="0.19685039370078741" right="0" top="0.39370078740157483" bottom="0.35433070866141736" header="0.19685039370078741" footer="0.19685039370078741"/>
  <pageSetup paperSize="9" orientation="landscape" r:id="rId6"/>
  <headerFooter>
    <oddHeader>&amp;R&amp;G</oddHeader>
    <oddFooter>&amp;R&amp;"Meiryo UI,標準"&amp;12&amp;P</oddFooter>
  </headerFooter>
  <legacyDrawingHF r:id="rId7"/>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5"/>
  <sheetViews>
    <sheetView zoomScaleNormal="100" zoomScaleSheetLayoutView="55" workbookViewId="0">
      <selection sqref="A1:Q1"/>
    </sheetView>
  </sheetViews>
  <sheetFormatPr defaultColWidth="9" defaultRowHeight="15.75"/>
  <cols>
    <col min="1" max="1" width="1.75" style="22" customWidth="1"/>
    <col min="2" max="2" width="12.5" style="22" customWidth="1"/>
    <col min="3" max="3" width="15.375" style="22" customWidth="1"/>
    <col min="4" max="7" width="11.75" style="22" hidden="1" customWidth="1"/>
    <col min="8" max="9" width="11.625" style="22" hidden="1" customWidth="1"/>
    <col min="10" max="17" width="11.625" style="22" customWidth="1"/>
    <col min="18" max="18" width="11.625" style="61" customWidth="1"/>
    <col min="19" max="19" width="11.625" style="22" customWidth="1"/>
    <col min="20" max="16384" width="9" style="22"/>
  </cols>
  <sheetData>
    <row r="1" spans="1:21" ht="36" customHeight="1">
      <c r="A1" s="350" t="s">
        <v>143</v>
      </c>
      <c r="B1" s="350"/>
      <c r="C1" s="350"/>
      <c r="D1" s="350"/>
      <c r="E1" s="350"/>
      <c r="F1" s="350"/>
      <c r="G1" s="350"/>
      <c r="H1" s="350"/>
      <c r="I1" s="350"/>
      <c r="J1" s="350"/>
      <c r="K1" s="350"/>
      <c r="L1" s="350"/>
      <c r="M1" s="350"/>
      <c r="N1" s="350"/>
      <c r="O1" s="350"/>
      <c r="P1" s="350"/>
      <c r="Q1" s="350"/>
      <c r="R1" s="294"/>
      <c r="S1" s="294"/>
      <c r="T1" s="294"/>
      <c r="U1" s="294"/>
    </row>
    <row r="2" spans="1:21" ht="9.75" customHeight="1">
      <c r="B2" s="287"/>
      <c r="C2" s="287"/>
      <c r="D2" s="287"/>
      <c r="E2" s="287"/>
      <c r="F2" s="287"/>
      <c r="G2" s="287"/>
      <c r="H2" s="287"/>
      <c r="I2" s="287"/>
      <c r="J2" s="287"/>
      <c r="K2" s="287"/>
      <c r="L2" s="287"/>
      <c r="M2" s="287"/>
      <c r="N2" s="287"/>
      <c r="O2" s="287"/>
      <c r="P2" s="287"/>
      <c r="Q2" s="287"/>
      <c r="R2" s="289"/>
      <c r="S2" s="287"/>
      <c r="T2" s="287"/>
      <c r="U2" s="69"/>
    </row>
    <row r="3" spans="1:21" ht="18" customHeight="1">
      <c r="S3" s="61"/>
      <c r="T3" s="61"/>
    </row>
    <row r="4" spans="1:21" ht="15.75" customHeight="1">
      <c r="Q4" s="25"/>
      <c r="S4" s="25" t="s">
        <v>45</v>
      </c>
      <c r="T4" s="61"/>
    </row>
    <row r="5" spans="1:21" ht="15" customHeight="1">
      <c r="B5" s="26"/>
      <c r="C5" s="26"/>
      <c r="D5" s="351" t="s">
        <v>59</v>
      </c>
      <c r="E5" s="351"/>
      <c r="F5" s="352" t="s">
        <v>61</v>
      </c>
      <c r="G5" s="352"/>
      <c r="H5" s="353" t="s">
        <v>62</v>
      </c>
      <c r="I5" s="353"/>
      <c r="J5" s="353" t="s">
        <v>111</v>
      </c>
      <c r="K5" s="353"/>
      <c r="L5" s="353" t="s">
        <v>125</v>
      </c>
      <c r="M5" s="353"/>
      <c r="N5" s="353" t="s">
        <v>144</v>
      </c>
      <c r="O5" s="353"/>
      <c r="P5" s="353" t="s">
        <v>151</v>
      </c>
      <c r="Q5" s="353"/>
      <c r="R5" s="353" t="s">
        <v>165</v>
      </c>
      <c r="S5" s="353"/>
      <c r="T5" s="95"/>
      <c r="U5" s="26"/>
    </row>
    <row r="6" spans="1:21" ht="15" customHeight="1" thickBot="1">
      <c r="B6" s="36"/>
      <c r="C6" s="36"/>
      <c r="D6" s="37" t="s">
        <v>57</v>
      </c>
      <c r="E6" s="37" t="s">
        <v>67</v>
      </c>
      <c r="F6" s="96" t="s">
        <v>57</v>
      </c>
      <c r="G6" s="96" t="s">
        <v>67</v>
      </c>
      <c r="H6" s="96" t="s">
        <v>57</v>
      </c>
      <c r="I6" s="96" t="s">
        <v>67</v>
      </c>
      <c r="J6" s="97" t="s">
        <v>57</v>
      </c>
      <c r="K6" s="97" t="s">
        <v>67</v>
      </c>
      <c r="L6" s="97" t="s">
        <v>57</v>
      </c>
      <c r="M6" s="97" t="s">
        <v>67</v>
      </c>
      <c r="N6" s="97" t="s">
        <v>57</v>
      </c>
      <c r="O6" s="97" t="s">
        <v>67</v>
      </c>
      <c r="P6" s="97" t="s">
        <v>57</v>
      </c>
      <c r="Q6" s="97" t="s">
        <v>67</v>
      </c>
      <c r="R6" s="97" t="s">
        <v>152</v>
      </c>
      <c r="S6" s="97" t="s">
        <v>67</v>
      </c>
      <c r="T6" s="254"/>
      <c r="U6" s="26"/>
    </row>
    <row r="7" spans="1:21" ht="12.75" customHeight="1" thickTop="1">
      <c r="A7" s="32"/>
      <c r="B7" s="354" t="s">
        <v>44</v>
      </c>
      <c r="C7" s="83" t="s">
        <v>1</v>
      </c>
      <c r="D7" s="27">
        <v>194782</v>
      </c>
      <c r="E7" s="28">
        <v>0.755</v>
      </c>
      <c r="F7" s="82">
        <v>189486</v>
      </c>
      <c r="G7" s="81">
        <v>0.77219249593499251</v>
      </c>
      <c r="H7" s="82">
        <v>171227</v>
      </c>
      <c r="I7" s="81">
        <v>0.75361011227548202</v>
      </c>
      <c r="J7" s="82">
        <v>225598</v>
      </c>
      <c r="K7" s="81">
        <v>0.77054023683392592</v>
      </c>
      <c r="L7" s="82">
        <v>377587</v>
      </c>
      <c r="M7" s="81">
        <v>0.85099999999999998</v>
      </c>
      <c r="N7" s="82">
        <v>353454</v>
      </c>
      <c r="O7" s="81">
        <v>0.83699999999999997</v>
      </c>
      <c r="P7" s="333">
        <v>433852</v>
      </c>
      <c r="Q7" s="334">
        <v>0.875</v>
      </c>
      <c r="R7" s="291" t="s">
        <v>156</v>
      </c>
      <c r="S7" s="291" t="s">
        <v>156</v>
      </c>
      <c r="T7" s="81"/>
      <c r="U7" s="99"/>
    </row>
    <row r="8" spans="1:21" ht="12.75" customHeight="1">
      <c r="A8" s="100"/>
      <c r="B8" s="354"/>
      <c r="C8" s="83" t="s">
        <v>56</v>
      </c>
      <c r="D8" s="27">
        <v>3805</v>
      </c>
      <c r="E8" s="28">
        <v>0.745</v>
      </c>
      <c r="F8" s="82">
        <v>6515</v>
      </c>
      <c r="G8" s="81">
        <v>0.83699999999999997</v>
      </c>
      <c r="H8" s="82">
        <v>4917</v>
      </c>
      <c r="I8" s="81">
        <v>0.71499999999999997</v>
      </c>
      <c r="J8" s="82">
        <v>4761</v>
      </c>
      <c r="K8" s="80">
        <v>0.62892998678996037</v>
      </c>
      <c r="L8" s="82">
        <v>7503</v>
      </c>
      <c r="M8" s="81">
        <v>0.75</v>
      </c>
      <c r="N8" s="82">
        <v>8151</v>
      </c>
      <c r="O8" s="81">
        <v>0.71099999999999997</v>
      </c>
      <c r="P8" s="335">
        <v>18107</v>
      </c>
      <c r="Q8" s="336">
        <v>0.86599999999999999</v>
      </c>
      <c r="R8" s="82" t="s">
        <v>158</v>
      </c>
      <c r="S8" s="82" t="s">
        <v>158</v>
      </c>
      <c r="T8" s="81"/>
      <c r="U8" s="99"/>
    </row>
    <row r="9" spans="1:21" ht="12.75" customHeight="1">
      <c r="B9" s="354"/>
      <c r="C9" s="83" t="s">
        <v>69</v>
      </c>
      <c r="D9" s="28">
        <v>0.02</v>
      </c>
      <c r="E9" s="28"/>
      <c r="F9" s="81">
        <v>3.4408874534266387E-2</v>
      </c>
      <c r="G9" s="81"/>
      <c r="H9" s="81">
        <v>2.8716265542233409E-2</v>
      </c>
      <c r="I9" s="81"/>
      <c r="J9" s="81">
        <v>2.1000000000000001E-2</v>
      </c>
      <c r="K9" s="81"/>
      <c r="L9" s="81">
        <v>0.02</v>
      </c>
      <c r="M9" s="81"/>
      <c r="N9" s="81">
        <v>2.3E-2</v>
      </c>
      <c r="O9" s="81"/>
      <c r="P9" s="337">
        <v>4.2000000000000003E-2</v>
      </c>
      <c r="Q9" s="337"/>
      <c r="R9" s="81" t="s">
        <v>156</v>
      </c>
      <c r="S9" s="81" t="s">
        <v>156</v>
      </c>
      <c r="T9" s="81"/>
      <c r="U9" s="99"/>
    </row>
    <row r="10" spans="1:21" ht="12.75" customHeight="1">
      <c r="B10" s="355" t="s">
        <v>14</v>
      </c>
      <c r="C10" s="84" t="s">
        <v>1</v>
      </c>
      <c r="D10" s="38">
        <v>46505</v>
      </c>
      <c r="E10" s="39">
        <v>0.18</v>
      </c>
      <c r="F10" s="87">
        <v>40880</v>
      </c>
      <c r="G10" s="88">
        <v>0.16659399234678285</v>
      </c>
      <c r="H10" s="87">
        <v>42547</v>
      </c>
      <c r="I10" s="88">
        <v>0.18725930750982575</v>
      </c>
      <c r="J10" s="87">
        <v>44344</v>
      </c>
      <c r="K10" s="88">
        <v>0.15145895026624176</v>
      </c>
      <c r="L10" s="87">
        <v>43466</v>
      </c>
      <c r="M10" s="88">
        <v>9.8000000000000004E-2</v>
      </c>
      <c r="N10" s="87">
        <v>48389</v>
      </c>
      <c r="O10" s="88">
        <v>0.114</v>
      </c>
      <c r="P10" s="338">
        <v>39616</v>
      </c>
      <c r="Q10" s="339">
        <v>0.08</v>
      </c>
      <c r="R10" s="87" t="s">
        <v>155</v>
      </c>
      <c r="S10" s="87" t="s">
        <v>155</v>
      </c>
      <c r="T10" s="81"/>
      <c r="U10" s="101"/>
    </row>
    <row r="11" spans="1:21" ht="12.75" customHeight="1">
      <c r="B11" s="354"/>
      <c r="C11" s="83" t="s">
        <v>56</v>
      </c>
      <c r="D11" s="27">
        <v>866</v>
      </c>
      <c r="E11" s="28">
        <v>0.17</v>
      </c>
      <c r="F11" s="82">
        <v>811</v>
      </c>
      <c r="G11" s="81">
        <v>0.104</v>
      </c>
      <c r="H11" s="82">
        <v>1491</v>
      </c>
      <c r="I11" s="81">
        <v>0.217</v>
      </c>
      <c r="J11" s="82">
        <v>1906</v>
      </c>
      <c r="K11" s="80">
        <v>0.25178335535006607</v>
      </c>
      <c r="L11" s="82">
        <v>1707</v>
      </c>
      <c r="M11" s="81">
        <v>0.17100000000000001</v>
      </c>
      <c r="N11" s="82">
        <v>2482</v>
      </c>
      <c r="O11" s="81">
        <v>0.216</v>
      </c>
      <c r="P11" s="335">
        <v>2085</v>
      </c>
      <c r="Q11" s="336">
        <v>0.1</v>
      </c>
      <c r="R11" s="82" t="s">
        <v>156</v>
      </c>
      <c r="S11" s="82" t="s">
        <v>156</v>
      </c>
      <c r="T11" s="81"/>
      <c r="U11" s="99"/>
    </row>
    <row r="12" spans="1:21" ht="12.75" customHeight="1">
      <c r="B12" s="356"/>
      <c r="C12" s="85" t="s">
        <v>69</v>
      </c>
      <c r="D12" s="40">
        <v>1.9E-2</v>
      </c>
      <c r="E12" s="40"/>
      <c r="F12" s="89">
        <v>1.9814090019569471E-2</v>
      </c>
      <c r="G12" s="89"/>
      <c r="H12" s="89">
        <v>3.504359884363175E-2</v>
      </c>
      <c r="I12" s="89"/>
      <c r="J12" s="89">
        <v>4.2999999999999997E-2</v>
      </c>
      <c r="K12" s="89"/>
      <c r="L12" s="89">
        <v>3.9E-2</v>
      </c>
      <c r="M12" s="89"/>
      <c r="N12" s="89">
        <v>5.0999999999999997E-2</v>
      </c>
      <c r="O12" s="89"/>
      <c r="P12" s="340">
        <v>5.2999999999999999E-2</v>
      </c>
      <c r="Q12" s="340"/>
      <c r="R12" s="89" t="s">
        <v>156</v>
      </c>
      <c r="S12" s="89" t="s">
        <v>156</v>
      </c>
      <c r="T12" s="81"/>
      <c r="U12" s="99"/>
    </row>
    <row r="13" spans="1:21" ht="12.75" customHeight="1">
      <c r="B13" s="354" t="s">
        <v>53</v>
      </c>
      <c r="C13" s="83" t="s">
        <v>1</v>
      </c>
      <c r="D13" s="27">
        <v>3306</v>
      </c>
      <c r="E13" s="29">
        <v>1.2999999999999999E-2</v>
      </c>
      <c r="F13" s="82">
        <v>2897</v>
      </c>
      <c r="G13" s="80">
        <v>1.1805841385240457E-2</v>
      </c>
      <c r="H13" s="82">
        <v>3159</v>
      </c>
      <c r="I13" s="80">
        <v>1.3903498540990895E-2</v>
      </c>
      <c r="J13" s="82">
        <v>2876</v>
      </c>
      <c r="K13" s="80">
        <v>9.8231088978376173E-3</v>
      </c>
      <c r="L13" s="87">
        <v>2778</v>
      </c>
      <c r="M13" s="81">
        <v>6.0000000000000001E-3</v>
      </c>
      <c r="N13" s="87">
        <v>2932</v>
      </c>
      <c r="O13" s="81">
        <v>7.0000000000000001E-3</v>
      </c>
      <c r="P13" s="338">
        <v>2767</v>
      </c>
      <c r="Q13" s="339">
        <v>6.0000000000000001E-3</v>
      </c>
      <c r="R13" s="87" t="s">
        <v>156</v>
      </c>
      <c r="S13" s="87" t="s">
        <v>156</v>
      </c>
      <c r="T13" s="81"/>
      <c r="U13" s="102"/>
    </row>
    <row r="14" spans="1:21" ht="12.75" customHeight="1">
      <c r="B14" s="354"/>
      <c r="C14" s="83" t="s">
        <v>56</v>
      </c>
      <c r="D14" s="27">
        <v>79</v>
      </c>
      <c r="E14" s="28">
        <v>1.6E-2</v>
      </c>
      <c r="F14" s="82">
        <v>695</v>
      </c>
      <c r="G14" s="81">
        <v>8.8999999999999996E-2</v>
      </c>
      <c r="H14" s="82">
        <v>528</v>
      </c>
      <c r="I14" s="80">
        <v>7.6999999999999999E-2</v>
      </c>
      <c r="J14" s="82">
        <v>247</v>
      </c>
      <c r="K14" s="80">
        <v>3.2628797886393661E-2</v>
      </c>
      <c r="L14" s="82">
        <v>236</v>
      </c>
      <c r="M14" s="81">
        <v>2.4E-2</v>
      </c>
      <c r="N14" s="82">
        <v>263</v>
      </c>
      <c r="O14" s="81">
        <v>2.3E-2</v>
      </c>
      <c r="P14" s="341">
        <v>-26</v>
      </c>
      <c r="Q14" s="336" t="s">
        <v>124</v>
      </c>
      <c r="R14" s="82" t="s">
        <v>159</v>
      </c>
      <c r="S14" s="82" t="s">
        <v>159</v>
      </c>
      <c r="T14" s="81"/>
      <c r="U14" s="102"/>
    </row>
    <row r="15" spans="1:21" ht="12.75" customHeight="1">
      <c r="B15" s="354"/>
      <c r="C15" s="83" t="s">
        <v>69</v>
      </c>
      <c r="D15" s="28">
        <v>2.4E-2</v>
      </c>
      <c r="E15" s="29"/>
      <c r="F15" s="81">
        <v>0.23990334829133586</v>
      </c>
      <c r="G15" s="80"/>
      <c r="H15" s="81">
        <v>0.16714150047483381</v>
      </c>
      <c r="I15" s="80"/>
      <c r="J15" s="81">
        <v>8.5999999999999993E-2</v>
      </c>
      <c r="K15" s="80"/>
      <c r="L15" s="89">
        <v>8.5000000000000006E-2</v>
      </c>
      <c r="M15" s="80"/>
      <c r="N15" s="89">
        <v>0.09</v>
      </c>
      <c r="O15" s="80"/>
      <c r="P15" s="340" t="s">
        <v>173</v>
      </c>
      <c r="Q15" s="340"/>
      <c r="R15" s="89" t="s">
        <v>156</v>
      </c>
      <c r="S15" s="89" t="s">
        <v>156</v>
      </c>
      <c r="T15" s="80"/>
      <c r="U15" s="102"/>
    </row>
    <row r="16" spans="1:21" ht="12.75" customHeight="1">
      <c r="B16" s="355" t="s">
        <v>25</v>
      </c>
      <c r="C16" s="84" t="s">
        <v>1</v>
      </c>
      <c r="D16" s="38">
        <v>13258</v>
      </c>
      <c r="E16" s="41">
        <v>5.1108594004146697E-2</v>
      </c>
      <c r="F16" s="87">
        <v>12123</v>
      </c>
      <c r="G16" s="90">
        <v>4.9403595137476719E-2</v>
      </c>
      <c r="H16" s="87">
        <v>10274</v>
      </c>
      <c r="I16" s="90">
        <v>4.5218279205489216E-2</v>
      </c>
      <c r="J16" s="87">
        <v>19959</v>
      </c>
      <c r="K16" s="90">
        <v>6.8170872910966976E-2</v>
      </c>
      <c r="L16" s="87">
        <v>19781</v>
      </c>
      <c r="M16" s="88">
        <v>4.4999999999999998E-2</v>
      </c>
      <c r="N16" s="87">
        <v>17589</v>
      </c>
      <c r="O16" s="88">
        <v>4.2000000000000003E-2</v>
      </c>
      <c r="P16" s="338">
        <v>19590</v>
      </c>
      <c r="Q16" s="339">
        <v>3.9E-2</v>
      </c>
      <c r="R16" s="87" t="s">
        <v>155</v>
      </c>
      <c r="S16" s="87" t="s">
        <v>155</v>
      </c>
      <c r="T16" s="81"/>
      <c r="U16" s="102"/>
    </row>
    <row r="17" spans="2:21" ht="12.75" customHeight="1">
      <c r="B17" s="354"/>
      <c r="C17" s="83" t="s">
        <v>56</v>
      </c>
      <c r="D17" s="27">
        <v>410</v>
      </c>
      <c r="E17" s="29">
        <v>0.08</v>
      </c>
      <c r="F17" s="91">
        <v>-343</v>
      </c>
      <c r="G17" s="80" t="s">
        <v>129</v>
      </c>
      <c r="H17" s="91">
        <v>-212</v>
      </c>
      <c r="I17" s="80" t="s">
        <v>132</v>
      </c>
      <c r="J17" s="91">
        <v>490</v>
      </c>
      <c r="K17" s="80">
        <v>6.4729194187582564E-2</v>
      </c>
      <c r="L17" s="82">
        <v>452</v>
      </c>
      <c r="M17" s="81">
        <v>4.4999999999999998E-2</v>
      </c>
      <c r="N17" s="82">
        <v>474</v>
      </c>
      <c r="O17" s="81">
        <v>4.1000000000000002E-2</v>
      </c>
      <c r="P17" s="335">
        <v>626</v>
      </c>
      <c r="Q17" s="336">
        <v>0.03</v>
      </c>
      <c r="R17" s="82" t="s">
        <v>155</v>
      </c>
      <c r="S17" s="82" t="s">
        <v>155</v>
      </c>
      <c r="T17" s="81"/>
      <c r="U17" s="34"/>
    </row>
    <row r="18" spans="2:21" ht="12.75" customHeight="1" thickBot="1">
      <c r="B18" s="357"/>
      <c r="C18" s="284" t="s">
        <v>69</v>
      </c>
      <c r="D18" s="272">
        <v>3.1E-2</v>
      </c>
      <c r="E18" s="261"/>
      <c r="F18" s="285" t="s">
        <v>130</v>
      </c>
      <c r="G18" s="286"/>
      <c r="H18" s="285" t="s">
        <v>131</v>
      </c>
      <c r="I18" s="286"/>
      <c r="J18" s="285">
        <v>2.5000000000000001E-2</v>
      </c>
      <c r="K18" s="286"/>
      <c r="L18" s="285">
        <v>2.3E-2</v>
      </c>
      <c r="M18" s="286"/>
      <c r="N18" s="285">
        <v>2.7E-2</v>
      </c>
      <c r="O18" s="286"/>
      <c r="P18" s="342">
        <v>3.2000000000000001E-2</v>
      </c>
      <c r="Q18" s="342"/>
      <c r="R18" s="285" t="s">
        <v>156</v>
      </c>
      <c r="S18" s="285" t="s">
        <v>156</v>
      </c>
      <c r="T18" s="80"/>
      <c r="U18" s="34"/>
    </row>
    <row r="19" spans="2:21" ht="12.75" customHeight="1" thickTop="1">
      <c r="B19" s="354" t="s">
        <v>68</v>
      </c>
      <c r="C19" s="83" t="s">
        <v>1</v>
      </c>
      <c r="D19" s="27">
        <v>257852</v>
      </c>
      <c r="E19" s="29">
        <v>1</v>
      </c>
      <c r="F19" s="82">
        <v>245387</v>
      </c>
      <c r="G19" s="80">
        <v>1</v>
      </c>
      <c r="H19" s="82">
        <v>227209</v>
      </c>
      <c r="I19" s="80">
        <v>1</v>
      </c>
      <c r="J19" s="82">
        <v>292779</v>
      </c>
      <c r="K19" s="80">
        <v>1</v>
      </c>
      <c r="L19" s="82">
        <v>443615</v>
      </c>
      <c r="M19" s="80">
        <v>1</v>
      </c>
      <c r="N19" s="82">
        <v>422365</v>
      </c>
      <c r="O19" s="80">
        <v>1</v>
      </c>
      <c r="P19" s="335">
        <v>495827</v>
      </c>
      <c r="Q19" s="336">
        <v>1</v>
      </c>
      <c r="R19" s="82">
        <v>570000</v>
      </c>
      <c r="S19" s="80">
        <v>1</v>
      </c>
      <c r="T19" s="81"/>
      <c r="U19" s="34"/>
    </row>
    <row r="20" spans="2:21" ht="12.75" customHeight="1">
      <c r="B20" s="354"/>
      <c r="C20" s="83" t="s">
        <v>56</v>
      </c>
      <c r="D20" s="27">
        <v>5106</v>
      </c>
      <c r="E20" s="29">
        <v>1</v>
      </c>
      <c r="F20" s="82">
        <v>7788</v>
      </c>
      <c r="G20" s="80">
        <v>1</v>
      </c>
      <c r="H20" s="82">
        <v>6879</v>
      </c>
      <c r="I20" s="80">
        <v>1</v>
      </c>
      <c r="J20" s="82">
        <v>7570</v>
      </c>
      <c r="K20" s="80">
        <v>1</v>
      </c>
      <c r="L20" s="82">
        <v>10014</v>
      </c>
      <c r="M20" s="80">
        <v>1</v>
      </c>
      <c r="N20" s="82">
        <v>11467</v>
      </c>
      <c r="O20" s="80">
        <v>1</v>
      </c>
      <c r="P20" s="335">
        <v>20915</v>
      </c>
      <c r="Q20" s="336">
        <v>1</v>
      </c>
      <c r="R20" s="82">
        <v>28000</v>
      </c>
      <c r="S20" s="80">
        <v>1</v>
      </c>
      <c r="T20" s="81"/>
      <c r="U20" s="34"/>
    </row>
    <row r="21" spans="2:21" ht="12.75" customHeight="1" thickBot="1">
      <c r="B21" s="358"/>
      <c r="C21" s="86" t="s">
        <v>69</v>
      </c>
      <c r="D21" s="42">
        <v>0.02</v>
      </c>
      <c r="E21" s="43"/>
      <c r="F21" s="92">
        <v>3.2153292554210289E-2</v>
      </c>
      <c r="G21" s="93"/>
      <c r="H21" s="92">
        <v>2.959389812903538E-2</v>
      </c>
      <c r="I21" s="93"/>
      <c r="J21" s="92">
        <v>2.5999999999999999E-2</v>
      </c>
      <c r="K21" s="93"/>
      <c r="L21" s="92">
        <v>2.3E-2</v>
      </c>
      <c r="M21" s="93"/>
      <c r="N21" s="92">
        <v>2.7E-2</v>
      </c>
      <c r="O21" s="93"/>
      <c r="P21" s="343">
        <v>4.2000000000000003E-2</v>
      </c>
      <c r="Q21" s="344"/>
      <c r="R21" s="92">
        <v>4.9000000000000002E-2</v>
      </c>
      <c r="S21" s="93"/>
      <c r="T21" s="82"/>
      <c r="U21" s="34"/>
    </row>
    <row r="22" spans="2:21" ht="9" customHeight="1" thickTop="1">
      <c r="C22" s="30"/>
      <c r="E22" s="31"/>
      <c r="G22" s="31"/>
      <c r="I22" s="31"/>
      <c r="J22" s="32"/>
      <c r="K22" s="32"/>
      <c r="L22" s="33"/>
      <c r="M22" s="34"/>
      <c r="N22" s="33"/>
      <c r="O22" s="34"/>
      <c r="P22" s="33"/>
      <c r="Q22" s="34"/>
      <c r="R22" s="33"/>
      <c r="S22" s="34"/>
      <c r="T22" s="34"/>
      <c r="U22" s="34"/>
    </row>
    <row r="23" spans="2:21" ht="15" customHeight="1">
      <c r="B23" s="143"/>
      <c r="C23" s="26"/>
      <c r="D23" s="351" t="s">
        <v>59</v>
      </c>
      <c r="E23" s="351"/>
      <c r="F23" s="352" t="s">
        <v>61</v>
      </c>
      <c r="G23" s="352"/>
      <c r="H23" s="352" t="s">
        <v>62</v>
      </c>
      <c r="I23" s="352"/>
      <c r="J23" s="353" t="s">
        <v>111</v>
      </c>
      <c r="K23" s="353"/>
      <c r="L23" s="353" t="s">
        <v>125</v>
      </c>
      <c r="M23" s="353"/>
      <c r="N23" s="353" t="s">
        <v>144</v>
      </c>
      <c r="O23" s="353"/>
      <c r="P23" s="353" t="s">
        <v>151</v>
      </c>
      <c r="Q23" s="353"/>
      <c r="R23" s="353" t="s">
        <v>165</v>
      </c>
      <c r="S23" s="353"/>
      <c r="T23" s="95"/>
      <c r="U23" s="26"/>
    </row>
    <row r="24" spans="2:21" ht="15" customHeight="1" thickBot="1">
      <c r="B24" s="141"/>
      <c r="C24" s="36"/>
      <c r="D24" s="37" t="s">
        <v>63</v>
      </c>
      <c r="E24" s="37" t="s">
        <v>67</v>
      </c>
      <c r="F24" s="96" t="s">
        <v>63</v>
      </c>
      <c r="G24" s="96" t="s">
        <v>67</v>
      </c>
      <c r="H24" s="96" t="s">
        <v>63</v>
      </c>
      <c r="I24" s="96" t="s">
        <v>67</v>
      </c>
      <c r="J24" s="97" t="s">
        <v>63</v>
      </c>
      <c r="K24" s="97" t="s">
        <v>67</v>
      </c>
      <c r="L24" s="97" t="s">
        <v>63</v>
      </c>
      <c r="M24" s="97" t="s">
        <v>67</v>
      </c>
      <c r="N24" s="97" t="s">
        <v>63</v>
      </c>
      <c r="O24" s="97" t="s">
        <v>67</v>
      </c>
      <c r="P24" s="97" t="s">
        <v>63</v>
      </c>
      <c r="Q24" s="97" t="s">
        <v>67</v>
      </c>
      <c r="R24" s="97" t="s">
        <v>63</v>
      </c>
      <c r="S24" s="97" t="s">
        <v>67</v>
      </c>
      <c r="T24" s="254"/>
      <c r="U24" s="26"/>
    </row>
    <row r="25" spans="2:21" ht="12.75" customHeight="1" thickTop="1">
      <c r="B25" s="354" t="s">
        <v>44</v>
      </c>
      <c r="C25" s="83" t="s">
        <v>1</v>
      </c>
      <c r="D25" s="27">
        <v>94595</v>
      </c>
      <c r="E25" s="28">
        <v>0.77500000000000002</v>
      </c>
      <c r="F25" s="82">
        <v>95815</v>
      </c>
      <c r="G25" s="81">
        <v>0.77914210205326284</v>
      </c>
      <c r="H25" s="82">
        <v>82784</v>
      </c>
      <c r="I25" s="81">
        <v>0.75492207661933808</v>
      </c>
      <c r="J25" s="82">
        <v>83455</v>
      </c>
      <c r="K25" s="81">
        <v>0.72328679268176421</v>
      </c>
      <c r="L25" s="82">
        <v>199818</v>
      </c>
      <c r="M25" s="81">
        <v>0.86599999999999999</v>
      </c>
      <c r="N25" s="82">
        <v>156887</v>
      </c>
      <c r="O25" s="81">
        <v>0.83</v>
      </c>
      <c r="P25" s="82">
        <v>194406</v>
      </c>
      <c r="Q25" s="81">
        <v>0.872</v>
      </c>
      <c r="R25" s="82">
        <v>268464</v>
      </c>
      <c r="S25" s="81">
        <v>0.89900000000000002</v>
      </c>
      <c r="T25" s="81"/>
      <c r="U25" s="99"/>
    </row>
    <row r="26" spans="2:21" ht="12.75" customHeight="1">
      <c r="B26" s="354"/>
      <c r="C26" s="83" t="s">
        <v>56</v>
      </c>
      <c r="D26" s="27">
        <v>1601</v>
      </c>
      <c r="E26" s="28">
        <v>0.73</v>
      </c>
      <c r="F26" s="82">
        <v>3755</v>
      </c>
      <c r="G26" s="81">
        <v>0.89511323003575682</v>
      </c>
      <c r="H26" s="82">
        <v>2366</v>
      </c>
      <c r="I26" s="81">
        <v>0.73661270236612697</v>
      </c>
      <c r="J26" s="82">
        <v>2474</v>
      </c>
      <c r="K26" s="81">
        <v>0.65588547189819724</v>
      </c>
      <c r="L26" s="82">
        <v>4238</v>
      </c>
      <c r="M26" s="81">
        <v>0.80900000000000005</v>
      </c>
      <c r="N26" s="82">
        <v>3083</v>
      </c>
      <c r="O26" s="81">
        <v>0.69499999999999995</v>
      </c>
      <c r="P26" s="82">
        <v>7123</v>
      </c>
      <c r="Q26" s="81">
        <v>0.85799999999999998</v>
      </c>
      <c r="R26" s="82">
        <v>16617</v>
      </c>
      <c r="S26" s="81">
        <v>0.90500000000000003</v>
      </c>
      <c r="T26" s="81"/>
      <c r="U26" s="103"/>
    </row>
    <row r="27" spans="2:21" ht="12.75" customHeight="1">
      <c r="B27" s="354"/>
      <c r="C27" s="83" t="s">
        <v>69</v>
      </c>
      <c r="D27" s="28">
        <v>1.7000000000000001E-2</v>
      </c>
      <c r="E27" s="28"/>
      <c r="F27" s="81">
        <v>3.9190105933308982E-2</v>
      </c>
      <c r="G27" s="81"/>
      <c r="H27" s="81">
        <v>2.858040201005025E-2</v>
      </c>
      <c r="I27" s="81"/>
      <c r="J27" s="81">
        <v>2.9644718710682402E-2</v>
      </c>
      <c r="K27" s="81"/>
      <c r="L27" s="81">
        <v>2.1000000000000001E-2</v>
      </c>
      <c r="M27" s="81"/>
      <c r="N27" s="81">
        <v>0.02</v>
      </c>
      <c r="O27" s="81"/>
      <c r="P27" s="81">
        <v>3.6999999999999998E-2</v>
      </c>
      <c r="Q27" s="81"/>
      <c r="R27" s="81">
        <v>6.2E-2</v>
      </c>
      <c r="S27" s="81"/>
      <c r="T27" s="81"/>
      <c r="U27" s="103"/>
    </row>
    <row r="28" spans="2:21" ht="12.75" customHeight="1">
      <c r="B28" s="355" t="s">
        <v>14</v>
      </c>
      <c r="C28" s="84" t="s">
        <v>1</v>
      </c>
      <c r="D28" s="38">
        <v>19767</v>
      </c>
      <c r="E28" s="39">
        <v>0.16200000000000001</v>
      </c>
      <c r="F28" s="87">
        <v>20120</v>
      </c>
      <c r="G28" s="88">
        <v>0.16361048993697905</v>
      </c>
      <c r="H28" s="87">
        <v>20524</v>
      </c>
      <c r="I28" s="88">
        <v>0.18716202044519831</v>
      </c>
      <c r="J28" s="87">
        <v>21143</v>
      </c>
      <c r="K28" s="88">
        <v>0.18324189871991542</v>
      </c>
      <c r="L28" s="87">
        <v>19968</v>
      </c>
      <c r="M28" s="88">
        <v>8.6999999999999994E-2</v>
      </c>
      <c r="N28" s="87">
        <v>23192</v>
      </c>
      <c r="O28" s="88">
        <v>0.123</v>
      </c>
      <c r="P28" s="87">
        <v>18713</v>
      </c>
      <c r="Q28" s="88">
        <v>8.4000000000000005E-2</v>
      </c>
      <c r="R28" s="87">
        <v>19597</v>
      </c>
      <c r="S28" s="88">
        <v>6.6000000000000003E-2</v>
      </c>
      <c r="T28" s="81"/>
      <c r="U28" s="101"/>
    </row>
    <row r="29" spans="2:21" ht="12.75" customHeight="1">
      <c r="B29" s="354"/>
      <c r="C29" s="83" t="s">
        <v>56</v>
      </c>
      <c r="D29" s="27">
        <v>184</v>
      </c>
      <c r="E29" s="28">
        <v>8.4000000000000005E-2</v>
      </c>
      <c r="F29" s="82">
        <v>229</v>
      </c>
      <c r="G29" s="81">
        <v>5.4588796185935637E-2</v>
      </c>
      <c r="H29" s="82">
        <v>539</v>
      </c>
      <c r="I29" s="81">
        <v>0.1678082191780822</v>
      </c>
      <c r="J29" s="82">
        <v>864</v>
      </c>
      <c r="K29" s="81">
        <v>0.22905620360551432</v>
      </c>
      <c r="L29" s="82">
        <v>618</v>
      </c>
      <c r="M29" s="81">
        <v>0.11799999999999999</v>
      </c>
      <c r="N29" s="82">
        <v>1160</v>
      </c>
      <c r="O29" s="81">
        <v>0.26200000000000001</v>
      </c>
      <c r="P29" s="82">
        <v>910</v>
      </c>
      <c r="Q29" s="81">
        <v>0.11</v>
      </c>
      <c r="R29" s="82">
        <v>965</v>
      </c>
      <c r="S29" s="81">
        <v>5.2999999999999999E-2</v>
      </c>
      <c r="T29" s="81"/>
      <c r="U29" s="101"/>
    </row>
    <row r="30" spans="2:21" ht="12.75" customHeight="1">
      <c r="B30" s="356"/>
      <c r="C30" s="85" t="s">
        <v>69</v>
      </c>
      <c r="D30" s="40">
        <v>8.9999999999999993E-3</v>
      </c>
      <c r="E30" s="40"/>
      <c r="F30" s="89">
        <v>1.1381709741550696E-2</v>
      </c>
      <c r="G30" s="89"/>
      <c r="H30" s="89">
        <v>2.6261937244201911E-2</v>
      </c>
      <c r="I30" s="89"/>
      <c r="J30" s="89">
        <v>4.0864588752778701E-2</v>
      </c>
      <c r="K30" s="89"/>
      <c r="L30" s="89">
        <v>3.1E-2</v>
      </c>
      <c r="M30" s="89"/>
      <c r="N30" s="89">
        <v>0.05</v>
      </c>
      <c r="O30" s="89"/>
      <c r="P30" s="89">
        <v>4.9000000000000002E-2</v>
      </c>
      <c r="Q30" s="89"/>
      <c r="R30" s="89">
        <v>4.9000000000000002E-2</v>
      </c>
      <c r="S30" s="89"/>
      <c r="T30" s="81"/>
      <c r="U30" s="101"/>
    </row>
    <row r="31" spans="2:21" ht="12.75" customHeight="1">
      <c r="B31" s="354" t="s">
        <v>53</v>
      </c>
      <c r="C31" s="83" t="s">
        <v>1</v>
      </c>
      <c r="D31" s="27">
        <v>1548</v>
      </c>
      <c r="E31" s="29">
        <v>1.2999999999999999E-2</v>
      </c>
      <c r="F31" s="82">
        <v>1136</v>
      </c>
      <c r="G31" s="80">
        <v>9.237649928847326E-3</v>
      </c>
      <c r="H31" s="82">
        <v>1442</v>
      </c>
      <c r="I31" s="80">
        <v>1.3149855461020071E-2</v>
      </c>
      <c r="J31" s="82">
        <v>1404</v>
      </c>
      <c r="K31" s="80">
        <v>1.2168170354384961E-2</v>
      </c>
      <c r="L31" s="82">
        <v>1332</v>
      </c>
      <c r="M31" s="80">
        <v>6.0000000000000001E-3</v>
      </c>
      <c r="N31" s="82">
        <v>1274</v>
      </c>
      <c r="O31" s="80">
        <v>7.0000000000000001E-3</v>
      </c>
      <c r="P31" s="82">
        <v>1237</v>
      </c>
      <c r="Q31" s="80">
        <v>5.0000000000000001E-3</v>
      </c>
      <c r="R31" s="82">
        <v>1307</v>
      </c>
      <c r="S31" s="80">
        <v>4.0000000000000001E-3</v>
      </c>
      <c r="T31" s="80"/>
      <c r="U31" s="102"/>
    </row>
    <row r="32" spans="2:21" ht="12.75" customHeight="1">
      <c r="B32" s="354"/>
      <c r="C32" s="83" t="s">
        <v>56</v>
      </c>
      <c r="D32" s="27">
        <v>231</v>
      </c>
      <c r="E32" s="29">
        <v>0.105</v>
      </c>
      <c r="F32" s="82">
        <v>288</v>
      </c>
      <c r="G32" s="80">
        <v>6.8653158522050062E-2</v>
      </c>
      <c r="H32" s="82">
        <v>307</v>
      </c>
      <c r="I32" s="80">
        <v>9.5579078455790778E-2</v>
      </c>
      <c r="J32" s="82">
        <v>143</v>
      </c>
      <c r="K32" s="81">
        <v>3.7910922587486746E-2</v>
      </c>
      <c r="L32" s="82">
        <v>46</v>
      </c>
      <c r="M32" s="81">
        <v>8.9999999999999993E-3</v>
      </c>
      <c r="N32" s="82">
        <v>86</v>
      </c>
      <c r="O32" s="81">
        <v>1.9E-2</v>
      </c>
      <c r="P32" s="91">
        <v>-109</v>
      </c>
      <c r="Q32" s="81" t="s">
        <v>162</v>
      </c>
      <c r="R32" s="82">
        <v>95</v>
      </c>
      <c r="S32" s="81">
        <v>5.0000000000000001E-3</v>
      </c>
      <c r="T32" s="80"/>
      <c r="U32" s="102"/>
    </row>
    <row r="33" spans="1:21" ht="12.75" customHeight="1">
      <c r="B33" s="354"/>
      <c r="C33" s="83" t="s">
        <v>69</v>
      </c>
      <c r="D33" s="28">
        <v>0.15</v>
      </c>
      <c r="E33" s="29"/>
      <c r="F33" s="81">
        <v>0.25352112676056338</v>
      </c>
      <c r="G33" s="80"/>
      <c r="H33" s="81">
        <v>0.21289875173370318</v>
      </c>
      <c r="I33" s="80"/>
      <c r="J33" s="81">
        <v>0.10185185185185185</v>
      </c>
      <c r="K33" s="80"/>
      <c r="L33" s="81">
        <v>3.5000000000000003E-2</v>
      </c>
      <c r="M33" s="80"/>
      <c r="N33" s="81">
        <v>6.8000000000000005E-2</v>
      </c>
      <c r="O33" s="80"/>
      <c r="P33" s="81" t="s">
        <v>160</v>
      </c>
      <c r="Q33" s="80"/>
      <c r="R33" s="81">
        <v>7.2999999999999995E-2</v>
      </c>
      <c r="S33" s="80"/>
      <c r="T33" s="80"/>
      <c r="U33" s="102"/>
    </row>
    <row r="34" spans="1:21" ht="12.75" customHeight="1">
      <c r="B34" s="355" t="s">
        <v>25</v>
      </c>
      <c r="C34" s="84" t="s">
        <v>1</v>
      </c>
      <c r="D34" s="38">
        <v>6165</v>
      </c>
      <c r="E34" s="41">
        <v>5.0999999999999997E-2</v>
      </c>
      <c r="F34" s="87">
        <v>5901</v>
      </c>
      <c r="G34" s="90">
        <v>4.7985362878633871E-2</v>
      </c>
      <c r="H34" s="87">
        <v>4909</v>
      </c>
      <c r="I34" s="90">
        <v>4.4766047474443502E-2</v>
      </c>
      <c r="J34" s="87">
        <v>9379</v>
      </c>
      <c r="K34" s="90">
        <v>8.1285804667932018E-2</v>
      </c>
      <c r="L34" s="87">
        <v>9510</v>
      </c>
      <c r="M34" s="90">
        <v>4.1000000000000002E-2</v>
      </c>
      <c r="N34" s="87">
        <v>7505</v>
      </c>
      <c r="O34" s="90">
        <v>0.04</v>
      </c>
      <c r="P34" s="87">
        <v>8651</v>
      </c>
      <c r="Q34" s="90">
        <v>3.9E-2</v>
      </c>
      <c r="R34" s="87">
        <v>9392</v>
      </c>
      <c r="S34" s="90">
        <v>3.1E-2</v>
      </c>
      <c r="T34" s="80"/>
      <c r="U34" s="102"/>
    </row>
    <row r="35" spans="1:21" ht="12.75" customHeight="1">
      <c r="B35" s="354"/>
      <c r="C35" s="83" t="s">
        <v>56</v>
      </c>
      <c r="D35" s="27">
        <v>175</v>
      </c>
      <c r="E35" s="29">
        <v>0.08</v>
      </c>
      <c r="F35" s="91">
        <v>-102</v>
      </c>
      <c r="G35" s="80" t="s">
        <v>134</v>
      </c>
      <c r="H35" s="91">
        <v>-57</v>
      </c>
      <c r="I35" s="80" t="s">
        <v>136</v>
      </c>
      <c r="J35" s="82">
        <v>216</v>
      </c>
      <c r="K35" s="80">
        <v>5.726405090137858E-2</v>
      </c>
      <c r="L35" s="82">
        <v>259</v>
      </c>
      <c r="M35" s="80">
        <v>4.9000000000000002E-2</v>
      </c>
      <c r="N35" s="82">
        <v>36</v>
      </c>
      <c r="O35" s="80">
        <v>8.0000000000000002E-3</v>
      </c>
      <c r="P35" s="82">
        <v>320</v>
      </c>
      <c r="Q35" s="80">
        <v>3.9E-2</v>
      </c>
      <c r="R35" s="82">
        <v>658</v>
      </c>
      <c r="S35" s="80">
        <v>3.5999999999999997E-2</v>
      </c>
      <c r="T35" s="80"/>
      <c r="U35" s="34"/>
    </row>
    <row r="36" spans="1:21" ht="12.75" customHeight="1" thickBot="1">
      <c r="B36" s="357"/>
      <c r="C36" s="284" t="s">
        <v>69</v>
      </c>
      <c r="D36" s="272">
        <v>2.8000000000000001E-2</v>
      </c>
      <c r="E36" s="261"/>
      <c r="F36" s="285" t="s">
        <v>133</v>
      </c>
      <c r="G36" s="286"/>
      <c r="H36" s="285" t="s">
        <v>135</v>
      </c>
      <c r="I36" s="286"/>
      <c r="J36" s="285">
        <v>2.3030173792515193E-2</v>
      </c>
      <c r="K36" s="286"/>
      <c r="L36" s="285">
        <v>2.7E-2</v>
      </c>
      <c r="M36" s="286"/>
      <c r="N36" s="285">
        <v>5.0000000000000001E-3</v>
      </c>
      <c r="O36" s="286"/>
      <c r="P36" s="285">
        <v>3.6999999999999998E-2</v>
      </c>
      <c r="Q36" s="286"/>
      <c r="R36" s="285">
        <v>7.0000000000000007E-2</v>
      </c>
      <c r="S36" s="286"/>
      <c r="T36" s="80"/>
      <c r="U36" s="34"/>
    </row>
    <row r="37" spans="1:21" ht="12.75" customHeight="1" thickTop="1">
      <c r="B37" s="354" t="s">
        <v>68</v>
      </c>
      <c r="C37" s="83" t="s">
        <v>1</v>
      </c>
      <c r="D37" s="27">
        <v>122077</v>
      </c>
      <c r="E37" s="29">
        <v>1</v>
      </c>
      <c r="F37" s="82">
        <v>122975</v>
      </c>
      <c r="G37" s="80">
        <v>1</v>
      </c>
      <c r="H37" s="82">
        <v>109659</v>
      </c>
      <c r="I37" s="80">
        <v>1</v>
      </c>
      <c r="J37" s="82">
        <v>115383</v>
      </c>
      <c r="K37" s="80">
        <v>1</v>
      </c>
      <c r="L37" s="82">
        <v>230630</v>
      </c>
      <c r="M37" s="80">
        <v>1</v>
      </c>
      <c r="N37" s="82">
        <v>188859</v>
      </c>
      <c r="O37" s="80">
        <v>1</v>
      </c>
      <c r="P37" s="82">
        <v>223009</v>
      </c>
      <c r="Q37" s="80">
        <v>1</v>
      </c>
      <c r="R37" s="82">
        <v>298760</v>
      </c>
      <c r="S37" s="80">
        <v>1</v>
      </c>
      <c r="T37" s="80"/>
      <c r="U37" s="34"/>
    </row>
    <row r="38" spans="1:21" ht="12.75" customHeight="1">
      <c r="B38" s="354"/>
      <c r="C38" s="83" t="s">
        <v>56</v>
      </c>
      <c r="D38" s="27">
        <v>2194</v>
      </c>
      <c r="E38" s="29">
        <v>1</v>
      </c>
      <c r="F38" s="82">
        <v>4195</v>
      </c>
      <c r="G38" s="80">
        <v>1</v>
      </c>
      <c r="H38" s="82">
        <v>3212</v>
      </c>
      <c r="I38" s="80">
        <v>1</v>
      </c>
      <c r="J38" s="82">
        <v>3772</v>
      </c>
      <c r="K38" s="80">
        <v>1</v>
      </c>
      <c r="L38" s="82">
        <v>5239</v>
      </c>
      <c r="M38" s="80">
        <v>1</v>
      </c>
      <c r="N38" s="82">
        <v>4434</v>
      </c>
      <c r="O38" s="80">
        <v>1</v>
      </c>
      <c r="P38" s="82">
        <v>8300</v>
      </c>
      <c r="Q38" s="80">
        <v>1</v>
      </c>
      <c r="R38" s="82">
        <v>18361</v>
      </c>
      <c r="S38" s="80">
        <v>1</v>
      </c>
      <c r="T38" s="80"/>
      <c r="U38" s="34"/>
    </row>
    <row r="39" spans="1:21" ht="12.75" customHeight="1" thickBot="1">
      <c r="B39" s="358"/>
      <c r="C39" s="86" t="s">
        <v>69</v>
      </c>
      <c r="D39" s="42">
        <v>1.7999999999999999E-2</v>
      </c>
      <c r="E39" s="44"/>
      <c r="F39" s="92">
        <v>3.4112624517178287E-2</v>
      </c>
      <c r="G39" s="94"/>
      <c r="H39" s="92">
        <v>2.9290801484602266E-2</v>
      </c>
      <c r="I39" s="94"/>
      <c r="J39" s="92">
        <v>3.2691124342407459E-2</v>
      </c>
      <c r="K39" s="92"/>
      <c r="L39" s="92">
        <v>2.3E-2</v>
      </c>
      <c r="M39" s="92"/>
      <c r="N39" s="92">
        <v>2.3E-2</v>
      </c>
      <c r="O39" s="92"/>
      <c r="P39" s="92">
        <v>3.6999999999999998E-2</v>
      </c>
      <c r="Q39" s="92"/>
      <c r="R39" s="92">
        <v>6.0999999999999999E-2</v>
      </c>
      <c r="S39" s="92"/>
      <c r="T39" s="80"/>
      <c r="U39" s="34"/>
    </row>
    <row r="40" spans="1:21" ht="15" customHeight="1" thickTop="1">
      <c r="A40" s="55"/>
      <c r="B40" s="295" t="s">
        <v>41</v>
      </c>
      <c r="C40" s="295" t="s">
        <v>50</v>
      </c>
      <c r="D40" s="296"/>
      <c r="E40" s="296"/>
      <c r="F40" s="297"/>
      <c r="G40" s="298"/>
      <c r="H40" s="295" t="s">
        <v>50</v>
      </c>
      <c r="I40" s="298"/>
      <c r="J40" s="299"/>
      <c r="K40" s="298"/>
      <c r="L40" s="34"/>
      <c r="M40" s="80"/>
      <c r="N40" s="80"/>
      <c r="O40" s="80"/>
      <c r="P40" s="34"/>
      <c r="Q40" s="80"/>
      <c r="R40" s="81"/>
      <c r="S40" s="81"/>
      <c r="T40" s="80"/>
      <c r="U40" s="80"/>
    </row>
    <row r="41" spans="1:21" ht="12.95" customHeight="1">
      <c r="A41" s="55"/>
      <c r="B41" s="300" t="s">
        <v>42</v>
      </c>
      <c r="C41" s="300" t="s">
        <v>96</v>
      </c>
      <c r="D41" s="301"/>
      <c r="E41" s="301"/>
      <c r="F41" s="297"/>
      <c r="G41" s="298"/>
      <c r="H41" s="300" t="s">
        <v>96</v>
      </c>
      <c r="I41" s="298"/>
      <c r="J41" s="299"/>
      <c r="K41" s="298"/>
      <c r="L41" s="34"/>
      <c r="M41" s="80"/>
      <c r="N41" s="80"/>
      <c r="O41" s="80"/>
      <c r="P41" s="34"/>
      <c r="Q41" s="80"/>
      <c r="R41" s="81"/>
      <c r="S41" s="81"/>
      <c r="T41" s="80"/>
      <c r="U41" s="80"/>
    </row>
    <row r="42" spans="1:21" ht="12.95" customHeight="1">
      <c r="A42" s="55"/>
      <c r="B42" s="302" t="s">
        <v>46</v>
      </c>
      <c r="C42" s="302" t="s">
        <v>49</v>
      </c>
      <c r="D42" s="303"/>
      <c r="E42" s="303"/>
      <c r="F42" s="297"/>
      <c r="G42" s="298"/>
      <c r="H42" s="302" t="s">
        <v>49</v>
      </c>
      <c r="I42" s="298"/>
      <c r="J42" s="299"/>
      <c r="K42" s="298"/>
      <c r="L42" s="34"/>
      <c r="M42" s="80"/>
      <c r="N42" s="80"/>
      <c r="O42" s="80"/>
      <c r="P42" s="34"/>
      <c r="Q42" s="80"/>
      <c r="R42" s="81"/>
      <c r="S42" s="81"/>
      <c r="T42" s="80"/>
      <c r="U42" s="80"/>
    </row>
    <row r="43" spans="1:21" ht="12.95" customHeight="1">
      <c r="A43" s="55"/>
      <c r="B43" s="302" t="s">
        <v>47</v>
      </c>
      <c r="C43" s="302" t="s">
        <v>97</v>
      </c>
      <c r="D43" s="303"/>
      <c r="E43" s="303"/>
      <c r="F43" s="297"/>
      <c r="G43" s="298"/>
      <c r="H43" s="302" t="s">
        <v>97</v>
      </c>
      <c r="I43" s="298"/>
      <c r="J43" s="299"/>
      <c r="K43" s="298"/>
      <c r="L43" s="34"/>
      <c r="M43" s="80"/>
      <c r="N43" s="80"/>
      <c r="O43" s="80"/>
      <c r="P43" s="34"/>
      <c r="Q43" s="80"/>
      <c r="R43" s="81"/>
      <c r="S43" s="81"/>
      <c r="T43" s="80"/>
      <c r="U43" s="80"/>
    </row>
    <row r="44" spans="1:21" ht="12.95" customHeight="1">
      <c r="A44" s="55"/>
      <c r="B44" s="302" t="s">
        <v>95</v>
      </c>
      <c r="C44" s="303"/>
      <c r="D44" s="303"/>
      <c r="E44" s="303"/>
      <c r="F44" s="302"/>
      <c r="G44" s="296"/>
      <c r="H44" s="296"/>
      <c r="I44" s="296"/>
      <c r="J44" s="304"/>
      <c r="K44" s="298"/>
      <c r="L44" s="34"/>
      <c r="M44" s="80"/>
      <c r="N44" s="80"/>
      <c r="O44" s="80"/>
      <c r="P44" s="34"/>
      <c r="Q44" s="80"/>
      <c r="R44" s="82"/>
      <c r="S44" s="82"/>
      <c r="T44" s="80"/>
      <c r="U44" s="80"/>
    </row>
    <row r="45" spans="1:21" ht="13.5" customHeight="1"/>
  </sheetData>
  <mergeCells count="27">
    <mergeCell ref="B37:B39"/>
    <mergeCell ref="L23:M23"/>
    <mergeCell ref="B25:B27"/>
    <mergeCell ref="B28:B30"/>
    <mergeCell ref="B31:B33"/>
    <mergeCell ref="B34:B36"/>
    <mergeCell ref="P5:Q5"/>
    <mergeCell ref="R5:S5"/>
    <mergeCell ref="N5:O5"/>
    <mergeCell ref="A1:Q1"/>
    <mergeCell ref="P23:Q23"/>
    <mergeCell ref="R23:S23"/>
    <mergeCell ref="B7:B9"/>
    <mergeCell ref="B10:B12"/>
    <mergeCell ref="B13:B15"/>
    <mergeCell ref="B16:B18"/>
    <mergeCell ref="B19:B21"/>
    <mergeCell ref="D23:E23"/>
    <mergeCell ref="N23:O23"/>
    <mergeCell ref="F23:G23"/>
    <mergeCell ref="H23:I23"/>
    <mergeCell ref="J23:K23"/>
    <mergeCell ref="D5:E5"/>
    <mergeCell ref="F5:G5"/>
    <mergeCell ref="H5:I5"/>
    <mergeCell ref="J5:K5"/>
    <mergeCell ref="L5:M5"/>
  </mergeCells>
  <phoneticPr fontId="2"/>
  <pageMargins left="0.19685039370078741" right="0" top="0.39370078740157483" bottom="0.35433070866141736" header="0.31496062992125984" footer="0.31496062992125984"/>
  <pageSetup paperSize="9" orientation="landscape" r:id="rId1"/>
  <headerFooter>
    <oddHeader>&amp;R&amp;G</oddHeader>
    <oddFooter>&amp;R&amp;"Meiryo UI,標準"&amp;12&amp;P</oddFooter>
  </headerFooter>
  <drawing r:id="rId2"/>
  <legacyDrawingHF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3"/>
  <sheetViews>
    <sheetView zoomScaleNormal="100" workbookViewId="0">
      <selection sqref="A1:P1"/>
    </sheetView>
  </sheetViews>
  <sheetFormatPr defaultRowHeight="13.5"/>
  <cols>
    <col min="1" max="1" width="2.75" customWidth="1"/>
    <col min="2" max="2" width="19.625" customWidth="1"/>
    <col min="3" max="3" width="13.625" hidden="1" customWidth="1"/>
    <col min="4" max="4" width="8.625" hidden="1" customWidth="1"/>
    <col min="5" max="5" width="13.625" hidden="1" customWidth="1"/>
    <col min="6" max="6" width="8.625" hidden="1" customWidth="1"/>
    <col min="7" max="7" width="13.625" hidden="1" customWidth="1"/>
    <col min="8" max="8" width="8.625" hidden="1" customWidth="1"/>
    <col min="9" max="9" width="13.625" customWidth="1"/>
    <col min="10" max="10" width="8.625" customWidth="1"/>
    <col min="11" max="11" width="13.625" customWidth="1"/>
    <col min="12" max="12" width="8.625" customWidth="1"/>
    <col min="13" max="13" width="13.625" customWidth="1"/>
    <col min="14" max="14" width="8.625" customWidth="1"/>
    <col min="15" max="15" width="13.625" customWidth="1"/>
    <col min="16" max="16" width="8.625" customWidth="1"/>
    <col min="17" max="17" width="13.625" customWidth="1"/>
    <col min="19" max="19" width="9.25" bestFit="1" customWidth="1"/>
  </cols>
  <sheetData>
    <row r="1" spans="1:19" ht="35.25">
      <c r="A1" s="360" t="s">
        <v>140</v>
      </c>
      <c r="B1" s="360"/>
      <c r="C1" s="360"/>
      <c r="D1" s="360"/>
      <c r="E1" s="360"/>
      <c r="F1" s="360"/>
      <c r="G1" s="360"/>
      <c r="H1" s="360"/>
      <c r="I1" s="360"/>
      <c r="J1" s="360"/>
      <c r="K1" s="360"/>
      <c r="L1" s="360"/>
      <c r="M1" s="360"/>
      <c r="N1" s="360"/>
      <c r="O1" s="360"/>
      <c r="P1" s="360"/>
      <c r="Q1" s="293"/>
    </row>
    <row r="2" spans="1:19" ht="10.35" customHeight="1">
      <c r="A2" s="70"/>
      <c r="B2" s="70"/>
      <c r="C2" s="70"/>
      <c r="D2" s="70"/>
      <c r="E2" s="70"/>
      <c r="F2" s="70"/>
      <c r="G2" s="70"/>
      <c r="H2" s="70"/>
      <c r="I2" s="70"/>
      <c r="J2" s="70"/>
      <c r="K2" s="70"/>
      <c r="L2" s="70"/>
      <c r="M2" s="70"/>
      <c r="N2" s="70"/>
      <c r="O2" s="70"/>
      <c r="P2" s="70"/>
      <c r="Q2" s="70"/>
    </row>
    <row r="3" spans="1:19" ht="18" customHeight="1">
      <c r="A3" s="70"/>
      <c r="B3" s="70"/>
      <c r="C3" s="70"/>
      <c r="D3" s="70"/>
      <c r="E3" s="70"/>
      <c r="F3" s="70"/>
      <c r="G3" s="70"/>
      <c r="H3" s="70"/>
      <c r="I3" s="70"/>
      <c r="J3" s="70"/>
      <c r="K3" s="70"/>
      <c r="L3" s="70"/>
      <c r="M3" s="70"/>
      <c r="N3" s="70"/>
      <c r="O3" s="70"/>
      <c r="P3" s="70"/>
      <c r="Q3" s="70"/>
    </row>
    <row r="4" spans="1:19" ht="24" customHeight="1">
      <c r="A4" s="46"/>
      <c r="B4" s="144"/>
      <c r="C4" s="144"/>
      <c r="D4" s="144"/>
      <c r="E4" s="135"/>
      <c r="F4" s="135"/>
      <c r="G4" s="135"/>
      <c r="H4" s="135"/>
      <c r="I4" s="135"/>
      <c r="J4" s="135"/>
      <c r="K4" s="135"/>
      <c r="L4" s="135"/>
      <c r="M4" s="135"/>
      <c r="N4" s="135"/>
      <c r="O4" s="19"/>
      <c r="P4" s="19"/>
      <c r="Q4" s="46"/>
      <c r="S4" s="239" t="s">
        <v>13</v>
      </c>
    </row>
    <row r="5" spans="1:19" ht="24" customHeight="1">
      <c r="A5" s="46"/>
      <c r="B5" s="135"/>
      <c r="C5" s="359" t="s">
        <v>61</v>
      </c>
      <c r="D5" s="359"/>
      <c r="E5" s="359" t="s">
        <v>62</v>
      </c>
      <c r="F5" s="359"/>
      <c r="G5" s="359" t="s">
        <v>180</v>
      </c>
      <c r="H5" s="359"/>
      <c r="I5" s="359" t="s">
        <v>111</v>
      </c>
      <c r="J5" s="359"/>
      <c r="K5" s="359" t="s">
        <v>125</v>
      </c>
      <c r="L5" s="359"/>
      <c r="M5" s="359" t="s">
        <v>144</v>
      </c>
      <c r="N5" s="359"/>
      <c r="O5" s="359" t="s">
        <v>151</v>
      </c>
      <c r="P5" s="359"/>
      <c r="Q5" s="359" t="s">
        <v>165</v>
      </c>
      <c r="R5" s="359"/>
      <c r="S5" s="136"/>
    </row>
    <row r="6" spans="1:19" ht="24" customHeight="1" thickBot="1">
      <c r="A6" s="46"/>
      <c r="B6" s="137"/>
      <c r="C6" s="37" t="s">
        <v>57</v>
      </c>
      <c r="D6" s="37" t="s">
        <v>67</v>
      </c>
      <c r="E6" s="37" t="s">
        <v>57</v>
      </c>
      <c r="F6" s="37" t="s">
        <v>67</v>
      </c>
      <c r="G6" s="62" t="s">
        <v>57</v>
      </c>
      <c r="H6" s="62" t="s">
        <v>67</v>
      </c>
      <c r="I6" s="62" t="s">
        <v>57</v>
      </c>
      <c r="J6" s="62" t="s">
        <v>67</v>
      </c>
      <c r="K6" s="62" t="s">
        <v>57</v>
      </c>
      <c r="L6" s="62" t="s">
        <v>67</v>
      </c>
      <c r="M6" s="62" t="s">
        <v>57</v>
      </c>
      <c r="N6" s="62" t="s">
        <v>67</v>
      </c>
      <c r="O6" s="62" t="s">
        <v>57</v>
      </c>
      <c r="P6" s="62" t="s">
        <v>67</v>
      </c>
      <c r="Q6" s="62" t="s">
        <v>153</v>
      </c>
      <c r="R6" s="62" t="s">
        <v>67</v>
      </c>
      <c r="S6" s="62" t="s">
        <v>112</v>
      </c>
    </row>
    <row r="7" spans="1:19" ht="24" customHeight="1" thickTop="1">
      <c r="A7" s="46"/>
      <c r="B7" s="250" t="s">
        <v>14</v>
      </c>
      <c r="C7" s="240">
        <v>48940</v>
      </c>
      <c r="D7" s="224">
        <v>0.19900000000000001</v>
      </c>
      <c r="E7" s="240">
        <v>48947</v>
      </c>
      <c r="F7" s="224">
        <v>0.215</v>
      </c>
      <c r="G7" s="240">
        <v>53711</v>
      </c>
      <c r="H7" s="224">
        <v>0.22770000000000001</v>
      </c>
      <c r="I7" s="240">
        <v>51019</v>
      </c>
      <c r="J7" s="224">
        <v>0.17425771657120218</v>
      </c>
      <c r="K7" s="240">
        <v>51452</v>
      </c>
      <c r="L7" s="224">
        <v>0.11600000000000001</v>
      </c>
      <c r="M7" s="257">
        <v>57248</v>
      </c>
      <c r="N7" s="29">
        <v>0.13600000000000001</v>
      </c>
      <c r="O7" s="290">
        <v>50724</v>
      </c>
      <c r="P7" s="29">
        <v>0.10199999999999999</v>
      </c>
      <c r="Q7" s="290" t="s">
        <v>158</v>
      </c>
      <c r="R7" s="290" t="s">
        <v>158</v>
      </c>
      <c r="S7" s="290" t="s">
        <v>158</v>
      </c>
    </row>
    <row r="8" spans="1:19" ht="24" customHeight="1">
      <c r="A8" s="46"/>
      <c r="B8" s="251" t="s">
        <v>54</v>
      </c>
      <c r="C8" s="241">
        <v>87923</v>
      </c>
      <c r="D8" s="242">
        <v>0.35799999999999998</v>
      </c>
      <c r="E8" s="241">
        <v>81867</v>
      </c>
      <c r="F8" s="242">
        <v>0.36</v>
      </c>
      <c r="G8" s="241">
        <v>83848</v>
      </c>
      <c r="H8" s="242">
        <v>0.35539999999999999</v>
      </c>
      <c r="I8" s="241">
        <v>89481</v>
      </c>
      <c r="J8" s="242">
        <v>0.30599999999999999</v>
      </c>
      <c r="K8" s="241">
        <v>93340</v>
      </c>
      <c r="L8" s="242">
        <v>0.21</v>
      </c>
      <c r="M8" s="258">
        <v>99599</v>
      </c>
      <c r="N8" s="214">
        <v>0.23599999999999999</v>
      </c>
      <c r="O8" s="258">
        <v>117828</v>
      </c>
      <c r="P8" s="214">
        <v>0.23799999999999999</v>
      </c>
      <c r="Q8" s="258" t="s">
        <v>156</v>
      </c>
      <c r="R8" s="258" t="s">
        <v>156</v>
      </c>
      <c r="S8" s="258" t="s">
        <v>156</v>
      </c>
    </row>
    <row r="9" spans="1:19" ht="24" customHeight="1">
      <c r="A9" s="46"/>
      <c r="B9" s="250" t="s">
        <v>15</v>
      </c>
      <c r="C9" s="240">
        <v>53685</v>
      </c>
      <c r="D9" s="224">
        <v>0.219</v>
      </c>
      <c r="E9" s="240">
        <v>41453</v>
      </c>
      <c r="F9" s="224">
        <v>0.182</v>
      </c>
      <c r="G9" s="240">
        <v>43309</v>
      </c>
      <c r="H9" s="224">
        <v>0.18360000000000001</v>
      </c>
      <c r="I9" s="240">
        <v>87898</v>
      </c>
      <c r="J9" s="224">
        <v>0.30099999999999999</v>
      </c>
      <c r="K9" s="240">
        <v>214075</v>
      </c>
      <c r="L9" s="224">
        <v>0.48299999999999998</v>
      </c>
      <c r="M9" s="257">
        <v>151855</v>
      </c>
      <c r="N9" s="29">
        <v>0.35899999999999999</v>
      </c>
      <c r="O9" s="257">
        <v>182861</v>
      </c>
      <c r="P9" s="29">
        <v>0.36899999999999999</v>
      </c>
      <c r="Q9" s="257" t="s">
        <v>156</v>
      </c>
      <c r="R9" s="257" t="s">
        <v>156</v>
      </c>
      <c r="S9" s="257" t="s">
        <v>156</v>
      </c>
    </row>
    <row r="10" spans="1:19" ht="24" customHeight="1">
      <c r="A10" s="46"/>
      <c r="B10" s="251" t="s">
        <v>16</v>
      </c>
      <c r="C10" s="241">
        <v>29102</v>
      </c>
      <c r="D10" s="242">
        <v>0.11899999999999999</v>
      </c>
      <c r="E10" s="241">
        <v>26917</v>
      </c>
      <c r="F10" s="242">
        <v>0.11799999999999999</v>
      </c>
      <c r="G10" s="241">
        <v>31938</v>
      </c>
      <c r="H10" s="242">
        <v>0.13539999999999999</v>
      </c>
      <c r="I10" s="241">
        <v>33811</v>
      </c>
      <c r="J10" s="242">
        <v>0.11548300936884134</v>
      </c>
      <c r="K10" s="241">
        <v>40826</v>
      </c>
      <c r="L10" s="242">
        <v>9.1999999999999998E-2</v>
      </c>
      <c r="M10" s="258">
        <v>69738</v>
      </c>
      <c r="N10" s="214">
        <v>0.16500000000000001</v>
      </c>
      <c r="O10" s="258">
        <v>97022</v>
      </c>
      <c r="P10" s="214">
        <v>0.19600000000000001</v>
      </c>
      <c r="Q10" s="258" t="s">
        <v>156</v>
      </c>
      <c r="R10" s="258" t="s">
        <v>156</v>
      </c>
      <c r="S10" s="258" t="s">
        <v>156</v>
      </c>
    </row>
    <row r="11" spans="1:19" ht="24" customHeight="1" thickBot="1">
      <c r="A11" s="46"/>
      <c r="B11" s="252" t="s">
        <v>17</v>
      </c>
      <c r="C11" s="243">
        <v>25735</v>
      </c>
      <c r="D11" s="244">
        <v>0.105</v>
      </c>
      <c r="E11" s="243">
        <v>28024</v>
      </c>
      <c r="F11" s="244">
        <v>0.123</v>
      </c>
      <c r="G11" s="243">
        <v>23114</v>
      </c>
      <c r="H11" s="244">
        <v>9.8000000000000004E-2</v>
      </c>
      <c r="I11" s="243">
        <v>30568</v>
      </c>
      <c r="J11" s="244">
        <v>0.10440639526742014</v>
      </c>
      <c r="K11" s="243">
        <v>43920</v>
      </c>
      <c r="L11" s="244">
        <v>9.9000000000000005E-2</v>
      </c>
      <c r="M11" s="259">
        <v>43923</v>
      </c>
      <c r="N11" s="261">
        <v>0.104</v>
      </c>
      <c r="O11" s="259">
        <v>47391</v>
      </c>
      <c r="P11" s="261">
        <v>9.6000000000000002E-2</v>
      </c>
      <c r="Q11" s="259" t="s">
        <v>156</v>
      </c>
      <c r="R11" s="259" t="s">
        <v>156</v>
      </c>
      <c r="S11" s="259" t="s">
        <v>156</v>
      </c>
    </row>
    <row r="12" spans="1:19" ht="24" customHeight="1" thickTop="1" thickBot="1">
      <c r="A12" s="46"/>
      <c r="B12" s="141" t="s">
        <v>24</v>
      </c>
      <c r="C12" s="245">
        <v>245387</v>
      </c>
      <c r="D12" s="216">
        <f>C12/C12</f>
        <v>1</v>
      </c>
      <c r="E12" s="245">
        <v>227209</v>
      </c>
      <c r="F12" s="216">
        <v>1</v>
      </c>
      <c r="G12" s="245">
        <v>235921</v>
      </c>
      <c r="H12" s="216">
        <v>1</v>
      </c>
      <c r="I12" s="245">
        <v>292779</v>
      </c>
      <c r="J12" s="216">
        <v>1</v>
      </c>
      <c r="K12" s="245">
        <v>443615</v>
      </c>
      <c r="L12" s="216">
        <v>1</v>
      </c>
      <c r="M12" s="260">
        <v>422365</v>
      </c>
      <c r="N12" s="44">
        <v>1</v>
      </c>
      <c r="O12" s="260">
        <v>495827</v>
      </c>
      <c r="P12" s="44">
        <v>1</v>
      </c>
      <c r="Q12" s="260">
        <v>570000</v>
      </c>
      <c r="R12" s="44">
        <v>1</v>
      </c>
      <c r="S12" s="42">
        <v>0.15</v>
      </c>
    </row>
    <row r="13" spans="1:19" ht="24" customHeight="1" thickTop="1">
      <c r="A13" s="46"/>
      <c r="B13" s="74"/>
      <c r="C13" s="75"/>
      <c r="D13" s="76"/>
      <c r="E13" s="75"/>
      <c r="F13" s="76"/>
      <c r="G13" s="75"/>
      <c r="H13" s="76"/>
      <c r="I13" s="75"/>
      <c r="J13" s="76"/>
      <c r="K13" s="77"/>
      <c r="L13" s="76"/>
      <c r="M13" s="77"/>
      <c r="N13" s="77"/>
      <c r="O13" s="77"/>
      <c r="P13" s="77"/>
      <c r="Q13" s="46"/>
    </row>
    <row r="14" spans="1:19" ht="24" customHeight="1">
      <c r="A14" s="46"/>
      <c r="B14" s="144"/>
      <c r="C14" s="19"/>
      <c r="D14" s="19"/>
      <c r="E14" s="19"/>
      <c r="F14" s="19"/>
      <c r="G14" s="19"/>
      <c r="H14" s="19"/>
      <c r="I14" s="19"/>
      <c r="J14" s="19"/>
      <c r="K14" s="19"/>
      <c r="L14" s="19"/>
      <c r="M14" s="19"/>
      <c r="N14" s="19"/>
      <c r="O14" s="19"/>
      <c r="P14" s="19"/>
      <c r="Q14" s="46"/>
    </row>
    <row r="15" spans="1:19" ht="24" customHeight="1">
      <c r="A15" s="46"/>
      <c r="B15" s="135"/>
      <c r="C15" s="359" t="s">
        <v>61</v>
      </c>
      <c r="D15" s="359"/>
      <c r="E15" s="359" t="s">
        <v>62</v>
      </c>
      <c r="F15" s="359"/>
      <c r="G15" s="359" t="s">
        <v>180</v>
      </c>
      <c r="H15" s="359"/>
      <c r="I15" s="359" t="s">
        <v>111</v>
      </c>
      <c r="J15" s="359"/>
      <c r="K15" s="359" t="s">
        <v>125</v>
      </c>
      <c r="L15" s="359"/>
      <c r="M15" s="359" t="s">
        <v>144</v>
      </c>
      <c r="N15" s="359"/>
      <c r="O15" s="359" t="s">
        <v>151</v>
      </c>
      <c r="P15" s="359"/>
      <c r="Q15" s="359" t="s">
        <v>165</v>
      </c>
      <c r="R15" s="359"/>
      <c r="S15" s="136"/>
    </row>
    <row r="16" spans="1:19" ht="24" customHeight="1" thickBot="1">
      <c r="A16" s="46"/>
      <c r="B16" s="137"/>
      <c r="C16" s="37" t="s">
        <v>63</v>
      </c>
      <c r="D16" s="37" t="s">
        <v>67</v>
      </c>
      <c r="E16" s="37" t="s">
        <v>63</v>
      </c>
      <c r="F16" s="37" t="s">
        <v>67</v>
      </c>
      <c r="G16" s="62" t="s">
        <v>63</v>
      </c>
      <c r="H16" s="62" t="s">
        <v>67</v>
      </c>
      <c r="I16" s="62" t="s">
        <v>63</v>
      </c>
      <c r="J16" s="62" t="s">
        <v>67</v>
      </c>
      <c r="K16" s="62" t="s">
        <v>63</v>
      </c>
      <c r="L16" s="62" t="s">
        <v>67</v>
      </c>
      <c r="M16" s="62" t="s">
        <v>63</v>
      </c>
      <c r="N16" s="62" t="s">
        <v>67</v>
      </c>
      <c r="O16" s="62" t="s">
        <v>63</v>
      </c>
      <c r="P16" s="62" t="s">
        <v>67</v>
      </c>
      <c r="Q16" s="62" t="s">
        <v>63</v>
      </c>
      <c r="R16" s="62" t="s">
        <v>67</v>
      </c>
      <c r="S16" s="62" t="s">
        <v>112</v>
      </c>
    </row>
    <row r="17" spans="1:21" ht="24" customHeight="1" thickTop="1">
      <c r="A17" s="46"/>
      <c r="B17" s="250" t="s">
        <v>18</v>
      </c>
      <c r="C17" s="240">
        <v>24243</v>
      </c>
      <c r="D17" s="224">
        <v>0.19700000000000001</v>
      </c>
      <c r="E17" s="240">
        <v>23457</v>
      </c>
      <c r="F17" s="224">
        <v>0.214</v>
      </c>
      <c r="G17" s="240">
        <v>26521</v>
      </c>
      <c r="H17" s="224">
        <v>0.22700000000000001</v>
      </c>
      <c r="I17" s="240">
        <v>24311</v>
      </c>
      <c r="J17" s="224">
        <v>0.21069828310929686</v>
      </c>
      <c r="K17" s="257">
        <v>24367</v>
      </c>
      <c r="L17" s="29">
        <v>0.106</v>
      </c>
      <c r="M17" s="257">
        <v>27515</v>
      </c>
      <c r="N17" s="29">
        <v>0.14599999999999999</v>
      </c>
      <c r="O17" s="257">
        <v>23324</v>
      </c>
      <c r="P17" s="29">
        <v>0.105</v>
      </c>
      <c r="Q17" s="257">
        <v>30777</v>
      </c>
      <c r="R17" s="29">
        <v>0.10299999999999999</v>
      </c>
      <c r="S17" s="29">
        <v>0.32</v>
      </c>
      <c r="U17" s="348"/>
    </row>
    <row r="18" spans="1:21" ht="24" customHeight="1">
      <c r="A18" s="46"/>
      <c r="B18" s="251" t="s">
        <v>19</v>
      </c>
      <c r="C18" s="241">
        <v>45001</v>
      </c>
      <c r="D18" s="242">
        <v>0.36599999999999999</v>
      </c>
      <c r="E18" s="241">
        <v>39569</v>
      </c>
      <c r="F18" s="242">
        <v>0.36099999999999999</v>
      </c>
      <c r="G18" s="241">
        <v>42255</v>
      </c>
      <c r="H18" s="242">
        <v>0.36199999999999999</v>
      </c>
      <c r="I18" s="241">
        <v>43031</v>
      </c>
      <c r="J18" s="242">
        <v>0.37294055450109637</v>
      </c>
      <c r="K18" s="258">
        <v>46945</v>
      </c>
      <c r="L18" s="214">
        <v>0.20300000000000001</v>
      </c>
      <c r="M18" s="258">
        <v>42940</v>
      </c>
      <c r="N18" s="214">
        <v>0.22700000000000001</v>
      </c>
      <c r="O18" s="258">
        <v>53453</v>
      </c>
      <c r="P18" s="309">
        <v>0.24</v>
      </c>
      <c r="Q18" s="258">
        <v>69486</v>
      </c>
      <c r="R18" s="214">
        <v>0.23300000000000001</v>
      </c>
      <c r="S18" s="214">
        <v>0.3</v>
      </c>
      <c r="U18" s="348"/>
    </row>
    <row r="19" spans="1:21" ht="24" customHeight="1">
      <c r="A19" s="46"/>
      <c r="B19" s="250" t="s">
        <v>20</v>
      </c>
      <c r="C19" s="240">
        <v>26090</v>
      </c>
      <c r="D19" s="224">
        <v>0.21199999999999999</v>
      </c>
      <c r="E19" s="240">
        <v>20514</v>
      </c>
      <c r="F19" s="224">
        <v>0.187</v>
      </c>
      <c r="G19" s="240">
        <v>21902</v>
      </c>
      <c r="H19" s="224">
        <v>0.188</v>
      </c>
      <c r="I19" s="240">
        <v>18874</v>
      </c>
      <c r="J19" s="224">
        <v>0.16357695674406109</v>
      </c>
      <c r="K19" s="257">
        <v>115244</v>
      </c>
      <c r="L19" s="29">
        <v>0.5</v>
      </c>
      <c r="M19" s="257">
        <v>66616</v>
      </c>
      <c r="N19" s="29">
        <v>0.35299999999999998</v>
      </c>
      <c r="O19" s="257">
        <v>84415</v>
      </c>
      <c r="P19" s="310">
        <v>0.379</v>
      </c>
      <c r="Q19" s="257">
        <v>111844</v>
      </c>
      <c r="R19" s="29">
        <v>0.374</v>
      </c>
      <c r="S19" s="29">
        <v>0.32500000000000001</v>
      </c>
      <c r="U19" s="348"/>
    </row>
    <row r="20" spans="1:21" ht="24" customHeight="1">
      <c r="A20" s="46"/>
      <c r="B20" s="251" t="s">
        <v>21</v>
      </c>
      <c r="C20" s="241">
        <v>15025</v>
      </c>
      <c r="D20" s="242">
        <v>0.122</v>
      </c>
      <c r="E20" s="241">
        <v>12181</v>
      </c>
      <c r="F20" s="242">
        <v>0.111</v>
      </c>
      <c r="G20" s="241">
        <v>14677</v>
      </c>
      <c r="H20" s="242">
        <v>0.126</v>
      </c>
      <c r="I20" s="241">
        <v>15973</v>
      </c>
      <c r="J20" s="242">
        <v>0.13843460475113317</v>
      </c>
      <c r="K20" s="258">
        <v>21307</v>
      </c>
      <c r="L20" s="214">
        <v>9.1999999999999998E-2</v>
      </c>
      <c r="M20" s="258">
        <v>31585</v>
      </c>
      <c r="N20" s="214">
        <v>0.16700000000000001</v>
      </c>
      <c r="O20" s="258">
        <v>43497</v>
      </c>
      <c r="P20" s="214">
        <v>0.19500000000000001</v>
      </c>
      <c r="Q20" s="258">
        <v>49110</v>
      </c>
      <c r="R20" s="214">
        <v>0.16400000000000001</v>
      </c>
      <c r="S20" s="214">
        <v>0.129</v>
      </c>
      <c r="U20" s="348"/>
    </row>
    <row r="21" spans="1:21" ht="24" customHeight="1" thickBot="1">
      <c r="A21" s="46"/>
      <c r="B21" s="252" t="s">
        <v>22</v>
      </c>
      <c r="C21" s="243">
        <v>12613</v>
      </c>
      <c r="D21" s="244">
        <v>0.10299999999999999</v>
      </c>
      <c r="E21" s="243">
        <v>13936</v>
      </c>
      <c r="F21" s="244">
        <v>0.127</v>
      </c>
      <c r="G21" s="243">
        <v>11226</v>
      </c>
      <c r="H21" s="244">
        <v>9.6000000000000002E-2</v>
      </c>
      <c r="I21" s="243">
        <v>13192</v>
      </c>
      <c r="J21" s="244">
        <v>0.11433226731840912</v>
      </c>
      <c r="K21" s="259">
        <v>22764</v>
      </c>
      <c r="L21" s="261">
        <v>9.9000000000000005E-2</v>
      </c>
      <c r="M21" s="259">
        <v>20201</v>
      </c>
      <c r="N21" s="261">
        <v>0.107</v>
      </c>
      <c r="O21" s="259">
        <v>18318</v>
      </c>
      <c r="P21" s="261">
        <v>8.2000000000000003E-2</v>
      </c>
      <c r="Q21" s="259">
        <v>37540</v>
      </c>
      <c r="R21" s="261">
        <v>0.126</v>
      </c>
      <c r="S21" s="261">
        <v>1.0489999999999999</v>
      </c>
      <c r="U21" s="348"/>
    </row>
    <row r="22" spans="1:21" ht="24" customHeight="1" thickTop="1" thickBot="1">
      <c r="A22" s="46"/>
      <c r="B22" s="141" t="s">
        <v>24</v>
      </c>
      <c r="C22" s="245">
        <v>122975</v>
      </c>
      <c r="D22" s="216">
        <v>1</v>
      </c>
      <c r="E22" s="245">
        <v>109659</v>
      </c>
      <c r="F22" s="216">
        <v>1</v>
      </c>
      <c r="G22" s="245">
        <v>116582</v>
      </c>
      <c r="H22" s="216">
        <v>1</v>
      </c>
      <c r="I22" s="245">
        <v>115383</v>
      </c>
      <c r="J22" s="216">
        <v>1</v>
      </c>
      <c r="K22" s="260">
        <v>230630</v>
      </c>
      <c r="L22" s="44">
        <v>1</v>
      </c>
      <c r="M22" s="260">
        <v>188859</v>
      </c>
      <c r="N22" s="44">
        <v>1</v>
      </c>
      <c r="O22" s="260">
        <v>223009</v>
      </c>
      <c r="P22" s="44">
        <v>1</v>
      </c>
      <c r="Q22" s="260">
        <v>298760</v>
      </c>
      <c r="R22" s="44">
        <v>1</v>
      </c>
      <c r="S22" s="44">
        <v>0.34</v>
      </c>
      <c r="U22" s="348"/>
    </row>
    <row r="23" spans="1:21" ht="16.5" thickTop="1">
      <c r="A23" s="46"/>
      <c r="B23" s="46"/>
      <c r="C23" s="46"/>
      <c r="D23" s="46"/>
      <c r="E23" s="46"/>
      <c r="F23" s="46"/>
      <c r="G23" s="46"/>
      <c r="H23" s="46"/>
      <c r="I23" s="46"/>
      <c r="J23" s="46"/>
      <c r="K23" s="46"/>
      <c r="L23" s="46"/>
      <c r="M23" s="46"/>
      <c r="N23" s="46"/>
      <c r="O23" s="23"/>
      <c r="P23" s="23"/>
      <c r="Q23" s="46"/>
    </row>
  </sheetData>
  <mergeCells count="17">
    <mergeCell ref="G15:H15"/>
    <mergeCell ref="Q5:R5"/>
    <mergeCell ref="Q15:R15"/>
    <mergeCell ref="A1:P1"/>
    <mergeCell ref="O5:P5"/>
    <mergeCell ref="C15:D15"/>
    <mergeCell ref="E15:F15"/>
    <mergeCell ref="I15:J15"/>
    <mergeCell ref="K15:L15"/>
    <mergeCell ref="O15:P15"/>
    <mergeCell ref="M5:N5"/>
    <mergeCell ref="M15:N15"/>
    <mergeCell ref="C5:D5"/>
    <mergeCell ref="E5:F5"/>
    <mergeCell ref="I5:J5"/>
    <mergeCell ref="K5:L5"/>
    <mergeCell ref="G5:H5"/>
  </mergeCells>
  <phoneticPr fontId="2"/>
  <pageMargins left="0.19685039370078741" right="0" top="0.39370078740157483" bottom="0.35433070866141736" header="0.31496062992125984" footer="0.31496062992125984"/>
  <pageSetup paperSize="9" orientation="landscape" r:id="rId1"/>
  <headerFooter>
    <oddHeader>&amp;R&amp;G</oddHeader>
    <oddFooter>&amp;R&amp;"Meiryo UI,標準"&amp;12&amp;P</oddFooter>
  </headerFooter>
  <drawing r:id="rId2"/>
  <legacyDrawingHF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O32"/>
  <sheetViews>
    <sheetView showGridLines="0" zoomScaleNormal="100" zoomScaleSheetLayoutView="50" workbookViewId="0">
      <selection sqref="A1:L1"/>
    </sheetView>
  </sheetViews>
  <sheetFormatPr defaultRowHeight="13.5"/>
  <cols>
    <col min="1" max="1" width="2.75" customWidth="1"/>
    <col min="2" max="2" width="8.125" customWidth="1"/>
    <col min="3" max="3" width="16.5" customWidth="1"/>
    <col min="4" max="6" width="20.75" hidden="1" customWidth="1"/>
    <col min="7" max="11" width="20.75" customWidth="1"/>
    <col min="12" max="12" width="12.375" style="8" customWidth="1"/>
    <col min="13" max="13" width="2.75" customWidth="1"/>
  </cols>
  <sheetData>
    <row r="1" spans="1:15" ht="35.25">
      <c r="A1" s="360" t="s">
        <v>141</v>
      </c>
      <c r="B1" s="360"/>
      <c r="C1" s="360"/>
      <c r="D1" s="360"/>
      <c r="E1" s="360"/>
      <c r="F1" s="360"/>
      <c r="G1" s="360"/>
      <c r="H1" s="360"/>
      <c r="I1" s="360"/>
      <c r="J1" s="360"/>
      <c r="K1" s="360"/>
      <c r="L1" s="360"/>
      <c r="M1" s="292"/>
      <c r="O1" s="58"/>
    </row>
    <row r="2" spans="1:15" ht="10.15" customHeight="1">
      <c r="A2" s="70"/>
      <c r="B2" s="70"/>
      <c r="C2" s="70"/>
      <c r="D2" s="70"/>
      <c r="E2" s="70"/>
      <c r="F2" s="70"/>
      <c r="G2" s="70"/>
      <c r="H2" s="70"/>
      <c r="I2" s="70"/>
      <c r="J2" s="70"/>
      <c r="K2" s="70"/>
      <c r="L2" s="70"/>
      <c r="M2" s="70"/>
    </row>
    <row r="3" spans="1:15" ht="10.15" customHeight="1"/>
    <row r="4" spans="1:15" s="3" customFormat="1" ht="18" customHeight="1">
      <c r="B4" s="19"/>
      <c r="C4" s="19"/>
      <c r="D4" s="19"/>
      <c r="E4" s="20"/>
      <c r="F4" s="20"/>
      <c r="G4" s="20"/>
      <c r="H4" s="20"/>
      <c r="I4" s="20"/>
      <c r="J4" s="20"/>
      <c r="K4" s="20"/>
      <c r="L4" s="20" t="s">
        <v>0</v>
      </c>
    </row>
    <row r="5" spans="1:15" ht="16.899999999999999" customHeight="1">
      <c r="B5" s="361"/>
      <c r="C5" s="361"/>
      <c r="D5" s="145" t="s">
        <v>59</v>
      </c>
      <c r="E5" s="145" t="s">
        <v>105</v>
      </c>
      <c r="F5" s="145" t="s">
        <v>106</v>
      </c>
      <c r="G5" s="145" t="s">
        <v>168</v>
      </c>
      <c r="H5" s="145" t="s">
        <v>169</v>
      </c>
      <c r="I5" s="288" t="s">
        <v>170</v>
      </c>
      <c r="J5" s="248" t="s">
        <v>167</v>
      </c>
      <c r="K5" s="306" t="s">
        <v>171</v>
      </c>
      <c r="L5" s="145" t="s">
        <v>114</v>
      </c>
    </row>
    <row r="6" spans="1:15" ht="16.899999999999999" customHeight="1" thickBot="1">
      <c r="B6" s="146"/>
      <c r="C6" s="146"/>
      <c r="D6" s="147" t="s">
        <v>57</v>
      </c>
      <c r="E6" s="147" t="s">
        <v>104</v>
      </c>
      <c r="F6" s="147" t="s">
        <v>104</v>
      </c>
      <c r="G6" s="147" t="s">
        <v>57</v>
      </c>
      <c r="H6" s="147" t="s">
        <v>57</v>
      </c>
      <c r="I6" s="147" t="s">
        <v>57</v>
      </c>
      <c r="J6" s="147" t="s">
        <v>57</v>
      </c>
      <c r="K6" s="147" t="s">
        <v>152</v>
      </c>
      <c r="L6" s="147" t="s">
        <v>115</v>
      </c>
    </row>
    <row r="7" spans="1:15" ht="22.15" customHeight="1" thickTop="1">
      <c r="B7" s="148" t="s">
        <v>26</v>
      </c>
      <c r="C7" s="19"/>
      <c r="D7" s="124">
        <v>257852</v>
      </c>
      <c r="E7" s="124">
        <v>245387</v>
      </c>
      <c r="F7" s="124">
        <v>227209</v>
      </c>
      <c r="G7" s="124">
        <v>292779</v>
      </c>
      <c r="H7" s="124">
        <v>443615</v>
      </c>
      <c r="I7" s="124">
        <v>422365</v>
      </c>
      <c r="J7" s="124">
        <v>495827</v>
      </c>
      <c r="K7" s="124">
        <v>570000</v>
      </c>
      <c r="L7" s="139">
        <v>1</v>
      </c>
    </row>
    <row r="8" spans="1:15" ht="22.15" customHeight="1">
      <c r="B8" s="149" t="s">
        <v>2</v>
      </c>
      <c r="C8" s="150"/>
      <c r="D8" s="151">
        <v>32522</v>
      </c>
      <c r="E8" s="151">
        <v>33648</v>
      </c>
      <c r="F8" s="151">
        <v>31225</v>
      </c>
      <c r="G8" s="151">
        <v>35546</v>
      </c>
      <c r="H8" s="151">
        <v>47016</v>
      </c>
      <c r="I8" s="151">
        <v>47936</v>
      </c>
      <c r="J8" s="212">
        <v>60547</v>
      </c>
      <c r="K8" s="212" t="s">
        <v>156</v>
      </c>
      <c r="L8" s="271" t="s">
        <v>156</v>
      </c>
    </row>
    <row r="9" spans="1:15" ht="22.15" customHeight="1">
      <c r="B9" s="148" t="s">
        <v>66</v>
      </c>
      <c r="C9" s="19"/>
      <c r="D9" s="124">
        <v>27416</v>
      </c>
      <c r="E9" s="124">
        <v>25859</v>
      </c>
      <c r="F9" s="124">
        <v>24346</v>
      </c>
      <c r="G9" s="124">
        <v>27976</v>
      </c>
      <c r="H9" s="153">
        <v>37001</v>
      </c>
      <c r="I9" s="153">
        <v>36469</v>
      </c>
      <c r="J9" s="153">
        <v>39632</v>
      </c>
      <c r="K9" s="153" t="s">
        <v>156</v>
      </c>
      <c r="L9" s="28" t="s">
        <v>156</v>
      </c>
    </row>
    <row r="10" spans="1:15" ht="22.15" customHeight="1">
      <c r="B10" s="20" t="s">
        <v>12</v>
      </c>
      <c r="C10" s="152" t="s">
        <v>65</v>
      </c>
      <c r="D10" s="124">
        <v>15269</v>
      </c>
      <c r="E10" s="124">
        <v>15106</v>
      </c>
      <c r="F10" s="124">
        <v>14632</v>
      </c>
      <c r="G10" s="153">
        <v>16245</v>
      </c>
      <c r="H10" s="153">
        <v>22021</v>
      </c>
      <c r="I10" s="153">
        <v>22468</v>
      </c>
      <c r="J10" s="153">
        <v>24789</v>
      </c>
      <c r="K10" s="153" t="s">
        <v>156</v>
      </c>
      <c r="L10" s="28" t="s">
        <v>156</v>
      </c>
    </row>
    <row r="11" spans="1:15" ht="22.15" customHeight="1">
      <c r="B11" s="20"/>
      <c r="C11" s="152" t="s">
        <v>40</v>
      </c>
      <c r="D11" s="124">
        <v>2569</v>
      </c>
      <c r="E11" s="124">
        <v>2455</v>
      </c>
      <c r="F11" s="124">
        <v>2278</v>
      </c>
      <c r="G11" s="153">
        <v>2749</v>
      </c>
      <c r="H11" s="153">
        <v>3528</v>
      </c>
      <c r="I11" s="153">
        <v>3831</v>
      </c>
      <c r="J11" s="153">
        <v>4694</v>
      </c>
      <c r="K11" s="153" t="s">
        <v>156</v>
      </c>
      <c r="L11" s="28" t="s">
        <v>156</v>
      </c>
    </row>
    <row r="12" spans="1:15" ht="22.15" customHeight="1">
      <c r="B12" s="20"/>
      <c r="C12" s="152" t="s">
        <v>39</v>
      </c>
      <c r="D12" s="124">
        <v>219</v>
      </c>
      <c r="E12" s="124">
        <v>280</v>
      </c>
      <c r="F12" s="124">
        <v>186</v>
      </c>
      <c r="G12" s="124">
        <v>103</v>
      </c>
      <c r="H12" s="153">
        <v>185</v>
      </c>
      <c r="I12" s="153">
        <v>191</v>
      </c>
      <c r="J12" s="153">
        <v>262</v>
      </c>
      <c r="K12" s="153" t="s">
        <v>156</v>
      </c>
      <c r="L12" s="28" t="s">
        <v>156</v>
      </c>
    </row>
    <row r="13" spans="1:15" ht="22.15" customHeight="1">
      <c r="B13" s="149" t="s">
        <v>4</v>
      </c>
      <c r="C13" s="150"/>
      <c r="D13" s="151">
        <v>5106</v>
      </c>
      <c r="E13" s="151">
        <v>7788</v>
      </c>
      <c r="F13" s="151">
        <v>6879</v>
      </c>
      <c r="G13" s="151">
        <v>7570</v>
      </c>
      <c r="H13" s="151">
        <v>10014</v>
      </c>
      <c r="I13" s="151">
        <v>11467</v>
      </c>
      <c r="J13" s="151">
        <v>20915</v>
      </c>
      <c r="K13" s="151">
        <v>28000</v>
      </c>
      <c r="L13" s="267">
        <f>K13/K7</f>
        <v>4.912280701754386E-2</v>
      </c>
    </row>
    <row r="14" spans="1:15" ht="22.15" customHeight="1" thickBot="1">
      <c r="B14" s="155" t="s">
        <v>64</v>
      </c>
      <c r="C14" s="156"/>
      <c r="D14" s="157">
        <v>4752</v>
      </c>
      <c r="E14" s="157">
        <v>5243</v>
      </c>
      <c r="F14" s="157">
        <v>5216</v>
      </c>
      <c r="G14" s="157">
        <v>6627</v>
      </c>
      <c r="H14" s="159">
        <v>6731</v>
      </c>
      <c r="I14" s="159">
        <v>8413</v>
      </c>
      <c r="J14" s="159">
        <v>7959</v>
      </c>
      <c r="K14" s="159" t="s">
        <v>156</v>
      </c>
      <c r="L14" s="159" t="s">
        <v>146</v>
      </c>
    </row>
    <row r="15" spans="1:15" ht="16.899999999999999" customHeight="1" thickTop="1">
      <c r="B15" s="23"/>
      <c r="C15" s="35" t="s">
        <v>98</v>
      </c>
      <c r="D15" s="24"/>
      <c r="E15" s="24"/>
      <c r="F15" s="24"/>
      <c r="G15" s="24"/>
      <c r="H15" s="24"/>
      <c r="I15" s="24"/>
      <c r="J15" s="24"/>
      <c r="K15" s="24"/>
      <c r="L15" s="24"/>
    </row>
    <row r="16" spans="1:15" ht="12" customHeight="1">
      <c r="B16" s="23"/>
      <c r="C16" s="35"/>
      <c r="D16" s="24"/>
      <c r="E16" s="24"/>
      <c r="F16" s="24"/>
      <c r="G16" s="24"/>
      <c r="H16" s="24"/>
      <c r="I16" s="24"/>
      <c r="J16" s="24"/>
      <c r="K16" s="24"/>
      <c r="L16" s="24"/>
    </row>
    <row r="17" spans="2:12" ht="12" customHeight="1">
      <c r="B17" s="23"/>
      <c r="C17" s="35"/>
      <c r="D17" s="24"/>
      <c r="E17" s="24"/>
      <c r="F17" s="24"/>
      <c r="G17" s="24"/>
      <c r="H17" s="24"/>
      <c r="I17" s="24"/>
      <c r="J17" s="24"/>
      <c r="K17" s="24"/>
      <c r="L17" s="24"/>
    </row>
    <row r="18" spans="2:12" s="3" customFormat="1" ht="16.899999999999999" customHeight="1">
      <c r="B18" s="19"/>
      <c r="C18" s="19"/>
      <c r="D18" s="145" t="s">
        <v>59</v>
      </c>
      <c r="E18" s="145" t="s">
        <v>116</v>
      </c>
      <c r="F18" s="145" t="s">
        <v>106</v>
      </c>
      <c r="G18" s="311" t="s">
        <v>113</v>
      </c>
      <c r="H18" s="311" t="s">
        <v>126</v>
      </c>
      <c r="I18" s="311" t="s">
        <v>145</v>
      </c>
      <c r="J18" s="311" t="s">
        <v>154</v>
      </c>
      <c r="K18" s="306" t="s">
        <v>171</v>
      </c>
      <c r="L18" s="145" t="s">
        <v>114</v>
      </c>
    </row>
    <row r="19" spans="2:12" ht="16.899999999999999" customHeight="1" thickBot="1">
      <c r="B19" s="146"/>
      <c r="C19" s="146"/>
      <c r="D19" s="158" t="s">
        <v>63</v>
      </c>
      <c r="E19" s="158" t="s">
        <v>107</v>
      </c>
      <c r="F19" s="158" t="s">
        <v>107</v>
      </c>
      <c r="G19" s="158" t="s">
        <v>107</v>
      </c>
      <c r="H19" s="158" t="s">
        <v>107</v>
      </c>
      <c r="I19" s="158" t="s">
        <v>63</v>
      </c>
      <c r="J19" s="158" t="s">
        <v>63</v>
      </c>
      <c r="K19" s="158" t="s">
        <v>63</v>
      </c>
      <c r="L19" s="147" t="s">
        <v>115</v>
      </c>
    </row>
    <row r="20" spans="2:12" ht="22.15" customHeight="1" thickTop="1">
      <c r="B20" s="148" t="s">
        <v>26</v>
      </c>
      <c r="C20" s="19"/>
      <c r="D20" s="124">
        <v>122077</v>
      </c>
      <c r="E20" s="124">
        <v>122975</v>
      </c>
      <c r="F20" s="124">
        <v>109659</v>
      </c>
      <c r="G20" s="124">
        <v>115383</v>
      </c>
      <c r="H20" s="153">
        <v>230630</v>
      </c>
      <c r="I20" s="153">
        <v>188859</v>
      </c>
      <c r="J20" s="153">
        <v>223009</v>
      </c>
      <c r="K20" s="153">
        <v>298760</v>
      </c>
      <c r="L20" s="255">
        <v>1</v>
      </c>
    </row>
    <row r="21" spans="2:12" ht="22.15" customHeight="1">
      <c r="B21" s="149" t="s">
        <v>2</v>
      </c>
      <c r="C21" s="150"/>
      <c r="D21" s="151">
        <v>15728</v>
      </c>
      <c r="E21" s="151">
        <v>16991</v>
      </c>
      <c r="F21" s="151">
        <v>15172</v>
      </c>
      <c r="G21" s="151">
        <v>16023</v>
      </c>
      <c r="H21" s="212">
        <v>23771</v>
      </c>
      <c r="I21" s="212">
        <v>21641</v>
      </c>
      <c r="J21" s="212">
        <v>27133</v>
      </c>
      <c r="K21" s="212">
        <v>40001</v>
      </c>
      <c r="L21" s="256">
        <v>0.13400000000000001</v>
      </c>
    </row>
    <row r="22" spans="2:12" ht="22.15" customHeight="1">
      <c r="B22" s="148" t="s">
        <v>66</v>
      </c>
      <c r="C22" s="19"/>
      <c r="D22" s="124">
        <v>13534</v>
      </c>
      <c r="E22" s="124">
        <v>12796</v>
      </c>
      <c r="F22" s="124">
        <v>11959</v>
      </c>
      <c r="G22" s="124">
        <v>12251</v>
      </c>
      <c r="H22" s="153">
        <v>18531</v>
      </c>
      <c r="I22" s="153">
        <v>17206</v>
      </c>
      <c r="J22" s="153">
        <v>18832</v>
      </c>
      <c r="K22" s="153">
        <v>21639</v>
      </c>
      <c r="L22" s="255">
        <v>7.1999999999999995E-2</v>
      </c>
    </row>
    <row r="23" spans="2:12" ht="22.15" customHeight="1">
      <c r="B23" s="20" t="s">
        <v>12</v>
      </c>
      <c r="C23" s="152" t="s">
        <v>65</v>
      </c>
      <c r="D23" s="124">
        <v>7537</v>
      </c>
      <c r="E23" s="124">
        <v>7437</v>
      </c>
      <c r="F23" s="124">
        <v>7145</v>
      </c>
      <c r="G23" s="124">
        <v>7023</v>
      </c>
      <c r="H23" s="153">
        <v>10694</v>
      </c>
      <c r="I23" s="153">
        <v>10645</v>
      </c>
      <c r="J23" s="153">
        <v>11810</v>
      </c>
      <c r="K23" s="153">
        <v>12968</v>
      </c>
      <c r="L23" s="255">
        <v>4.2999999999999997E-2</v>
      </c>
    </row>
    <row r="24" spans="2:12" ht="22.15" customHeight="1">
      <c r="B24" s="20"/>
      <c r="C24" s="152" t="s">
        <v>40</v>
      </c>
      <c r="D24" s="124">
        <v>1254</v>
      </c>
      <c r="E24" s="124">
        <v>1226</v>
      </c>
      <c r="F24" s="124">
        <v>1113</v>
      </c>
      <c r="G24" s="124">
        <v>1204</v>
      </c>
      <c r="H24" s="153">
        <v>1908</v>
      </c>
      <c r="I24" s="153">
        <v>1637</v>
      </c>
      <c r="J24" s="153">
        <v>2198</v>
      </c>
      <c r="K24" s="153">
        <v>2748</v>
      </c>
      <c r="L24" s="255">
        <v>8.9999999999999993E-3</v>
      </c>
    </row>
    <row r="25" spans="2:12" ht="22.15" customHeight="1">
      <c r="B25" s="20"/>
      <c r="C25" s="152" t="s">
        <v>39</v>
      </c>
      <c r="D25" s="124">
        <v>130</v>
      </c>
      <c r="E25" s="124">
        <v>116</v>
      </c>
      <c r="F25" s="124">
        <v>117</v>
      </c>
      <c r="G25" s="124">
        <v>21</v>
      </c>
      <c r="H25" s="153">
        <v>106</v>
      </c>
      <c r="I25" s="153">
        <v>93</v>
      </c>
      <c r="J25" s="153">
        <v>90</v>
      </c>
      <c r="K25" s="153">
        <v>196</v>
      </c>
      <c r="L25" s="255">
        <v>1E-3</v>
      </c>
    </row>
    <row r="26" spans="2:12" ht="22.15" customHeight="1">
      <c r="B26" s="149" t="s">
        <v>4</v>
      </c>
      <c r="C26" s="150"/>
      <c r="D26" s="151">
        <v>2194</v>
      </c>
      <c r="E26" s="151">
        <v>4195</v>
      </c>
      <c r="F26" s="151">
        <v>3212</v>
      </c>
      <c r="G26" s="151">
        <v>3772</v>
      </c>
      <c r="H26" s="212">
        <v>5239</v>
      </c>
      <c r="I26" s="212">
        <v>4434</v>
      </c>
      <c r="J26" s="212">
        <v>8300</v>
      </c>
      <c r="K26" s="212">
        <v>18361</v>
      </c>
      <c r="L26" s="256">
        <v>6.0999999999999999E-2</v>
      </c>
    </row>
    <row r="27" spans="2:12" ht="22.15" customHeight="1" thickBot="1">
      <c r="B27" s="155" t="s">
        <v>64</v>
      </c>
      <c r="C27" s="156"/>
      <c r="D27" s="157">
        <v>4715</v>
      </c>
      <c r="E27" s="157">
        <v>5048</v>
      </c>
      <c r="F27" s="157">
        <v>4979</v>
      </c>
      <c r="G27" s="157">
        <v>5402</v>
      </c>
      <c r="H27" s="159">
        <v>6482</v>
      </c>
      <c r="I27" s="159">
        <v>7041</v>
      </c>
      <c r="J27" s="159">
        <v>7612</v>
      </c>
      <c r="K27" s="159">
        <v>8439</v>
      </c>
      <c r="L27" s="159" t="s">
        <v>128</v>
      </c>
    </row>
    <row r="28" spans="2:12" ht="18" customHeight="1" thickTop="1">
      <c r="B28" s="160"/>
      <c r="C28" s="160" t="s">
        <v>98</v>
      </c>
      <c r="D28" s="23"/>
      <c r="E28" s="23"/>
      <c r="F28" s="23"/>
      <c r="G28" s="23"/>
      <c r="H28" s="23"/>
      <c r="I28" s="23"/>
      <c r="J28" s="23"/>
      <c r="K28" s="23"/>
      <c r="L28" s="23"/>
    </row>
    <row r="29" spans="2:12">
      <c r="B29" s="57"/>
      <c r="C29" s="57"/>
      <c r="D29" s="57"/>
      <c r="E29" s="57"/>
    </row>
    <row r="30" spans="2:12">
      <c r="B30" s="362"/>
      <c r="C30" s="363"/>
      <c r="D30" s="363"/>
      <c r="E30" s="363"/>
      <c r="F30" s="363"/>
      <c r="G30" s="363"/>
      <c r="H30" s="363"/>
      <c r="I30" s="363"/>
      <c r="J30" s="363"/>
      <c r="K30" s="363"/>
      <c r="L30" s="363"/>
    </row>
    <row r="31" spans="2:12">
      <c r="B31" s="363"/>
      <c r="C31" s="363"/>
      <c r="D31" s="363"/>
      <c r="E31" s="363"/>
      <c r="F31" s="363"/>
      <c r="G31" s="363"/>
      <c r="H31" s="363"/>
      <c r="I31" s="363"/>
      <c r="J31" s="363"/>
      <c r="K31" s="363"/>
      <c r="L31" s="363"/>
    </row>
    <row r="32" spans="2:12">
      <c r="B32" s="363"/>
      <c r="C32" s="363"/>
      <c r="D32" s="363"/>
      <c r="E32" s="363"/>
      <c r="F32" s="363"/>
      <c r="G32" s="363"/>
      <c r="H32" s="363"/>
      <c r="I32" s="363"/>
      <c r="J32" s="363"/>
      <c r="K32" s="363"/>
      <c r="L32" s="363"/>
    </row>
  </sheetData>
  <customSheetViews>
    <customSheetView guid="{C5FC5267-B1F0-4E5F-BFA8-DC8FDF06BFC8}" showGridLines="0" topLeftCell="A3">
      <selection activeCell="B33" sqref="B33:I35"/>
      <pageMargins left="0.39370078740157483" right="0.39370078740157483" top="0.39370078740157483" bottom="0.39370078740157483" header="0.19685039370078741" footer="0.19685039370078741"/>
      <printOptions horizontalCentered="1"/>
      <pageSetup paperSize="9" scale="83" orientation="landscape" r:id="rId1"/>
      <headerFooter alignWithMargins="0"/>
    </customSheetView>
    <customSheetView guid="{92523B11-7F5F-42BC-BBF6-5F3045D201E1}" scale="80" showPageBreaks="1" view="pageBreakPreview" topLeftCell="C7">
      <selection activeCell="M20" sqref="M20"/>
      <pageMargins left="0.39370078740157483" right="0.39370078740157483" top="0.39370078740157483" bottom="0.39370078740157483" header="0.19685039370078741" footer="0.19685039370078741"/>
      <printOptions horizontalCentered="1"/>
      <pageSetup paperSize="9" scale="83" orientation="landscape" r:id="rId2"/>
      <headerFooter alignWithMargins="0">
        <oddFooter>&amp;A</oddFooter>
      </headerFooter>
    </customSheetView>
    <customSheetView guid="{D4ED3D51-8C81-469C-A1BB-93626E9E5B04}" showGridLines="0">
      <selection activeCell="G23" sqref="G23"/>
      <pageMargins left="0.39370078740157483" right="0.39370078740157483" top="0.39370078740157483" bottom="0.39370078740157483" header="0.19685039370078741" footer="0.19685039370078741"/>
      <printOptions horizontalCentered="1"/>
      <pageSetup paperSize="9" scale="83" orientation="landscape" r:id="rId3"/>
      <headerFooter alignWithMargins="0"/>
    </customSheetView>
    <customSheetView guid="{F87F99E6-B7C4-4E61-B317-054F06EA9E84}" showGridLines="0">
      <selection activeCell="H26" sqref="H26:H27"/>
      <pageMargins left="0.39370078740157483" right="0.39370078740157483" top="0.39370078740157483" bottom="0.39370078740157483" header="0.19685039370078741" footer="0.19685039370078741"/>
      <printOptions horizontalCentered="1"/>
      <pageSetup paperSize="9" scale="83" orientation="landscape" r:id="rId4"/>
      <headerFooter alignWithMargins="0"/>
    </customSheetView>
    <customSheetView guid="{EEDB9977-F0CE-48BA-902F-07FAF6DC33CE}" scale="80" showPageBreaks="1" view="pageBreakPreview">
      <selection activeCell="M14" sqref="M14"/>
      <pageMargins left="0.39370078740157483" right="0.39370078740157483" top="0.39370078740157483" bottom="0.39370078740157483" header="0.19685039370078741" footer="0.19685039370078741"/>
      <printOptions horizontalCentered="1"/>
      <pageSetup paperSize="9" scale="83" orientation="landscape" r:id="rId5"/>
      <headerFooter alignWithMargins="0">
        <oddFooter>&amp;A</oddFooter>
      </headerFooter>
    </customSheetView>
    <customSheetView guid="{92AA98D0-3641-41E5-BE32-988DB4925F31}" scale="80" showPageBreaks="1" view="pageBreakPreview">
      <selection activeCell="F47" sqref="F47"/>
      <pageMargins left="0.39370078740157483" right="0.39370078740157483" top="0.39370078740157483" bottom="0.39370078740157483" header="0.19685039370078741" footer="0.19685039370078741"/>
      <printOptions horizontalCentered="1"/>
      <pageSetup paperSize="9" scale="83" orientation="landscape" r:id="rId6"/>
      <headerFooter alignWithMargins="0">
        <oddFooter>&amp;A</oddFooter>
      </headerFooter>
    </customSheetView>
    <customSheetView guid="{82219591-BF33-4F7E-956A-68A9B1134D69}" scale="80" showPageBreaks="1" view="pageBreakPreview">
      <pageMargins left="0.39370078740157483" right="0.39370078740157483" top="0.39370078740157483" bottom="0.39370078740157483" header="0.19685039370078741" footer="0.19685039370078741"/>
      <printOptions horizontalCentered="1"/>
      <pageSetup paperSize="9" scale="83" orientation="landscape" r:id="rId7"/>
      <headerFooter alignWithMargins="0">
        <oddFooter>&amp;A</oddFooter>
      </headerFooter>
    </customSheetView>
    <customSheetView guid="{9D14BA31-E72B-4031-B090-3F6BAB65EBA8}" scale="80" showPageBreaks="1" view="pageBreakPreview" topLeftCell="C7">
      <selection activeCell="M20" sqref="M20"/>
      <pageMargins left="0.39370078740157483" right="0.39370078740157483" top="0.39370078740157483" bottom="0.39370078740157483" header="0.19685039370078741" footer="0.19685039370078741"/>
      <printOptions horizontalCentered="1"/>
      <pageSetup paperSize="9" scale="83" orientation="landscape" r:id="rId8"/>
      <headerFooter alignWithMargins="0">
        <oddFooter>&amp;A</oddFooter>
      </headerFooter>
    </customSheetView>
    <customSheetView guid="{494BEB10-0379-49D2-B16C-912887E28C88}" scale="80" showPageBreaks="1" view="pageBreakPreview" topLeftCell="A4">
      <selection activeCell="K24" sqref="K24"/>
      <pageMargins left="0.39370078740157483" right="0.39370078740157483" top="0.39370078740157483" bottom="0.39370078740157483" header="0.19685039370078741" footer="0.19685039370078741"/>
      <printOptions horizontalCentered="1"/>
      <pageSetup paperSize="9" scale="83" orientation="landscape" r:id="rId9"/>
      <headerFooter alignWithMargins="0">
        <oddFooter>&amp;A</oddFooter>
      </headerFooter>
    </customSheetView>
    <customSheetView guid="{0BE77594-D573-40F2-A598-4B87650AE426}" scale="80" showPageBreaks="1" view="pageBreakPreview" topLeftCell="A4">
      <selection activeCell="K24" sqref="K24"/>
      <pageMargins left="0.39370078740157483" right="0.39370078740157483" top="0.39370078740157483" bottom="0.39370078740157483" header="0.19685039370078741" footer="0.19685039370078741"/>
      <printOptions horizontalCentered="1"/>
      <pageSetup paperSize="9" scale="83" orientation="landscape" r:id="rId10"/>
      <headerFooter alignWithMargins="0">
        <oddFooter>&amp;A</oddFooter>
      </headerFooter>
    </customSheetView>
    <customSheetView guid="{BA4ACC22-3FDE-4B7E-98AD-77607FB9548A}" scale="80" showPageBreaks="1" view="pageBreakPreview" topLeftCell="A4">
      <selection activeCell="K24" sqref="K24"/>
      <pageMargins left="0.39370078740157483" right="0.39370078740157483" top="0.39370078740157483" bottom="0.39370078740157483" header="0.19685039370078741" footer="0.19685039370078741"/>
      <printOptions horizontalCentered="1"/>
      <pageSetup paperSize="9" scale="83" orientation="landscape" r:id="rId11"/>
      <headerFooter alignWithMargins="0">
        <oddFooter>&amp;A</oddFooter>
      </headerFooter>
    </customSheetView>
    <customSheetView guid="{999B2A32-316B-408F-898D-B1209B1AE33E}" scale="80" showPageBreaks="1" view="pageBreakPreview" topLeftCell="A10">
      <selection activeCell="K24" sqref="K24"/>
      <pageMargins left="0.39370078740157483" right="0.39370078740157483" top="0.39370078740157483" bottom="0.39370078740157483" header="0.19685039370078741" footer="0.19685039370078741"/>
      <printOptions horizontalCentered="1"/>
      <pageSetup paperSize="9" scale="83" orientation="landscape" r:id="rId12"/>
      <headerFooter alignWithMargins="0">
        <oddFooter>&amp;A</oddFooter>
      </headerFooter>
    </customSheetView>
    <customSheetView guid="{EC63279B-639B-45FF-9512-5DCF9DA4CD08}" scale="80" showPageBreaks="1" view="pageBreakPreview" topLeftCell="A4">
      <selection activeCell="K24" sqref="K24"/>
      <pageMargins left="0.39370078740157483" right="0.39370078740157483" top="0.39370078740157483" bottom="0.39370078740157483" header="0.19685039370078741" footer="0.19685039370078741"/>
      <printOptions horizontalCentered="1"/>
      <pageSetup paperSize="9" scale="83" orientation="landscape" r:id="rId13"/>
      <headerFooter alignWithMargins="0">
        <oddFooter>&amp;A</oddFooter>
      </headerFooter>
    </customSheetView>
    <customSheetView guid="{C0584FBA-CA15-4392-BD5F-A0A5726DB31D}" scale="80" showPageBreaks="1" view="pageBreakPreview">
      <selection activeCell="M14" sqref="M14"/>
      <pageMargins left="0.39370078740157483" right="0.39370078740157483" top="0.39370078740157483" bottom="0.39370078740157483" header="0.19685039370078741" footer="0.19685039370078741"/>
      <printOptions horizontalCentered="1"/>
      <pageSetup paperSize="9" scale="83" orientation="landscape" r:id="rId14"/>
      <headerFooter alignWithMargins="0">
        <oddFooter>&amp;A</oddFooter>
      </headerFooter>
    </customSheetView>
    <customSheetView guid="{2850F775-3358-4069-B70B-A68B9395E65A}" scale="80" showPageBreaks="1" view="pageBreakPreview" topLeftCell="A4">
      <selection activeCell="K24" sqref="K24"/>
      <pageMargins left="0.39370078740157483" right="0.39370078740157483" top="0.39370078740157483" bottom="0.39370078740157483" header="0.19685039370078741" footer="0.19685039370078741"/>
      <printOptions horizontalCentered="1"/>
      <pageSetup paperSize="9" scale="83" orientation="landscape" r:id="rId15"/>
      <headerFooter alignWithMargins="0">
        <oddFooter>&amp;A</oddFooter>
      </headerFooter>
    </customSheetView>
    <customSheetView guid="{876E7550-E50F-4AAE-BF4C-461ED15B5E05}" scale="80" showPageBreaks="1" view="pageBreakPreview" topLeftCell="A4">
      <selection activeCell="K24" sqref="K24"/>
      <pageMargins left="0.39370078740157483" right="0.39370078740157483" top="0.39370078740157483" bottom="0.39370078740157483" header="0.19685039370078741" footer="0.19685039370078741"/>
      <printOptions horizontalCentered="1"/>
      <pageSetup paperSize="9" scale="83" orientation="landscape" r:id="rId16"/>
      <headerFooter alignWithMargins="0">
        <oddFooter>&amp;A</oddFooter>
      </headerFooter>
    </customSheetView>
    <customSheetView guid="{13AE57B1-B20B-44A8-9DC0-260FC29C756B}" scale="80" showPageBreaks="1" view="pageBreakPreview" topLeftCell="C7">
      <selection activeCell="M20" sqref="M20"/>
      <pageMargins left="0.39370078740157483" right="0.39370078740157483" top="0.39370078740157483" bottom="0.39370078740157483" header="0.19685039370078741" footer="0.19685039370078741"/>
      <printOptions horizontalCentered="1"/>
      <pageSetup paperSize="9" scale="83" orientation="landscape" r:id="rId17"/>
      <headerFooter alignWithMargins="0">
        <oddFooter>&amp;A</oddFooter>
      </headerFooter>
    </customSheetView>
  </customSheetViews>
  <mergeCells count="3">
    <mergeCell ref="B5:C5"/>
    <mergeCell ref="B30:L32"/>
    <mergeCell ref="A1:L1"/>
  </mergeCells>
  <phoneticPr fontId="2"/>
  <pageMargins left="0.19685039370078741" right="0" top="0.39370078740157483" bottom="0.35433070866141736" header="0.19685039370078741" footer="0.19685039370078741"/>
  <pageSetup paperSize="9" orientation="landscape" r:id="rId18"/>
  <headerFooter>
    <oddHeader>&amp;R&amp;G</oddHeader>
    <oddFooter>&amp;R&amp;"Meiryo UI,標準"&amp;12&amp;P</oddFooter>
  </headerFooter>
  <drawing r:id="rId19"/>
  <legacyDrawingHF r:id="rId2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4"/>
  <sheetViews>
    <sheetView showGridLines="0" zoomScaleNormal="100" zoomScaleSheetLayoutView="50" workbookViewId="0">
      <selection sqref="A1:J1"/>
    </sheetView>
  </sheetViews>
  <sheetFormatPr defaultRowHeight="13.5"/>
  <cols>
    <col min="1" max="1" width="2.75" customWidth="1"/>
    <col min="2" max="2" width="31.875" style="60" customWidth="1"/>
    <col min="3" max="3" width="16.875" hidden="1" customWidth="1"/>
    <col min="4" max="5" width="21.75" hidden="1" customWidth="1"/>
    <col min="6" max="6" width="21.75" customWidth="1"/>
    <col min="7" max="9" width="21.75" style="8" customWidth="1"/>
    <col min="10" max="10" width="21.875" customWidth="1"/>
    <col min="11" max="11" width="8.5" customWidth="1"/>
  </cols>
  <sheetData>
    <row r="1" spans="1:12" ht="35.25">
      <c r="A1" s="360" t="s">
        <v>142</v>
      </c>
      <c r="B1" s="360"/>
      <c r="C1" s="360"/>
      <c r="D1" s="360"/>
      <c r="E1" s="360"/>
      <c r="F1" s="360"/>
      <c r="G1" s="360"/>
      <c r="H1" s="360"/>
      <c r="I1" s="360"/>
      <c r="J1" s="360"/>
      <c r="K1" s="67"/>
      <c r="L1" s="58"/>
    </row>
    <row r="2" spans="1:12" ht="10.15" customHeight="1">
      <c r="A2" s="5"/>
      <c r="B2" s="63"/>
      <c r="C2" s="5"/>
      <c r="D2" s="5"/>
      <c r="E2" s="5"/>
      <c r="F2" s="5"/>
      <c r="G2" s="63"/>
      <c r="H2" s="63"/>
      <c r="I2" s="63"/>
      <c r="J2" s="5"/>
      <c r="K2" s="5"/>
    </row>
    <row r="3" spans="1:12" ht="10.15" customHeight="1">
      <c r="A3" s="2"/>
      <c r="B3" s="65"/>
      <c r="C3" s="2"/>
      <c r="D3" s="2"/>
      <c r="E3" s="2"/>
      <c r="F3" s="2"/>
      <c r="G3" s="64"/>
      <c r="H3" s="64"/>
      <c r="I3" s="64"/>
      <c r="J3" s="2"/>
    </row>
    <row r="4" spans="1:12" ht="24" customHeight="1">
      <c r="A4" s="2"/>
      <c r="B4" s="161"/>
      <c r="C4" s="98"/>
      <c r="D4" s="98"/>
      <c r="E4" s="98"/>
      <c r="F4" s="98"/>
      <c r="G4" s="162"/>
      <c r="H4" s="162"/>
      <c r="I4" s="162"/>
      <c r="J4" s="162" t="s">
        <v>0</v>
      </c>
    </row>
    <row r="5" spans="1:12" ht="24" customHeight="1">
      <c r="A5" s="2"/>
      <c r="B5" s="19"/>
      <c r="C5" s="136" t="s">
        <v>59</v>
      </c>
      <c r="D5" s="145" t="s">
        <v>61</v>
      </c>
      <c r="E5" s="145" t="s">
        <v>62</v>
      </c>
      <c r="F5" s="145" t="s">
        <v>111</v>
      </c>
      <c r="G5" s="145" t="s">
        <v>125</v>
      </c>
      <c r="H5" s="288" t="s">
        <v>144</v>
      </c>
      <c r="I5" s="248" t="s">
        <v>151</v>
      </c>
      <c r="J5" s="306" t="s">
        <v>165</v>
      </c>
    </row>
    <row r="6" spans="1:12" ht="24" customHeight="1" thickBot="1">
      <c r="B6" s="163"/>
      <c r="C6" s="37" t="s">
        <v>57</v>
      </c>
      <c r="D6" s="37" t="s">
        <v>57</v>
      </c>
      <c r="E6" s="37" t="s">
        <v>57</v>
      </c>
      <c r="F6" s="62" t="s">
        <v>57</v>
      </c>
      <c r="G6" s="62" t="s">
        <v>57</v>
      </c>
      <c r="H6" s="62" t="s">
        <v>57</v>
      </c>
      <c r="I6" s="62" t="s">
        <v>57</v>
      </c>
      <c r="J6" s="62" t="s">
        <v>63</v>
      </c>
    </row>
    <row r="7" spans="1:12" ht="25.9" customHeight="1" thickTop="1">
      <c r="B7" s="19" t="s">
        <v>86</v>
      </c>
      <c r="C7" s="138">
        <v>3334</v>
      </c>
      <c r="D7" s="164">
        <v>9546</v>
      </c>
      <c r="E7" s="164">
        <v>10746</v>
      </c>
      <c r="F7" s="164">
        <v>-1547</v>
      </c>
      <c r="G7" s="164">
        <v>22406</v>
      </c>
      <c r="H7" s="164">
        <v>9999</v>
      </c>
      <c r="I7" s="164">
        <v>-1554</v>
      </c>
      <c r="J7" s="275">
        <v>10650</v>
      </c>
      <c r="K7" s="16"/>
    </row>
    <row r="8" spans="1:12" ht="25.9" customHeight="1" thickBot="1">
      <c r="B8" s="166" t="s">
        <v>87</v>
      </c>
      <c r="C8" s="165">
        <v>-3339</v>
      </c>
      <c r="D8" s="165">
        <v>-1263</v>
      </c>
      <c r="E8" s="165">
        <v>-258</v>
      </c>
      <c r="F8" s="165">
        <v>-6860</v>
      </c>
      <c r="G8" s="273">
        <v>-3651</v>
      </c>
      <c r="H8" s="273">
        <v>-2453</v>
      </c>
      <c r="I8" s="273">
        <v>-6772</v>
      </c>
      <c r="J8" s="273">
        <v>-3492</v>
      </c>
      <c r="K8" s="16"/>
    </row>
    <row r="9" spans="1:12" ht="33" customHeight="1" thickTop="1" thickBot="1">
      <c r="B9" s="167" t="s">
        <v>110</v>
      </c>
      <c r="C9" s="168">
        <v>-5</v>
      </c>
      <c r="D9" s="168">
        <v>8283</v>
      </c>
      <c r="E9" s="168">
        <v>10487</v>
      </c>
      <c r="F9" s="168">
        <v>-8408</v>
      </c>
      <c r="G9" s="168">
        <v>18754</v>
      </c>
      <c r="H9" s="168">
        <v>7545</v>
      </c>
      <c r="I9" s="168">
        <v>-8327</v>
      </c>
      <c r="J9" s="308">
        <v>7157</v>
      </c>
      <c r="K9" s="16"/>
    </row>
    <row r="10" spans="1:12" ht="25.9" customHeight="1" thickTop="1">
      <c r="B10" s="169" t="s">
        <v>88</v>
      </c>
      <c r="C10" s="170">
        <v>1024</v>
      </c>
      <c r="D10" s="171">
        <v>-3067</v>
      </c>
      <c r="E10" s="171">
        <v>-6118</v>
      </c>
      <c r="F10" s="171">
        <v>11684</v>
      </c>
      <c r="G10" s="274">
        <v>-7544</v>
      </c>
      <c r="H10" s="274">
        <v>-6851</v>
      </c>
      <c r="I10" s="274">
        <v>1155</v>
      </c>
      <c r="J10" s="274">
        <v>-3187</v>
      </c>
      <c r="K10" s="16"/>
    </row>
    <row r="11" spans="1:12" ht="25.9" customHeight="1">
      <c r="B11" s="19" t="s">
        <v>148</v>
      </c>
      <c r="C11" s="138">
        <v>463</v>
      </c>
      <c r="D11" s="164">
        <v>-905</v>
      </c>
      <c r="E11" s="164">
        <v>-227</v>
      </c>
      <c r="F11" s="164">
        <v>75</v>
      </c>
      <c r="G11" s="275">
        <v>-748</v>
      </c>
      <c r="H11" s="275">
        <v>945</v>
      </c>
      <c r="I11" s="275">
        <v>2079</v>
      </c>
      <c r="J11" s="275">
        <v>2425</v>
      </c>
      <c r="K11" s="16"/>
    </row>
    <row r="12" spans="1:12" ht="25.9" customHeight="1">
      <c r="B12" s="150" t="s">
        <v>89</v>
      </c>
      <c r="C12" s="140">
        <v>1482</v>
      </c>
      <c r="D12" s="172">
        <v>4310</v>
      </c>
      <c r="E12" s="172">
        <v>4141</v>
      </c>
      <c r="F12" s="172">
        <v>3352</v>
      </c>
      <c r="G12" s="172">
        <v>10461</v>
      </c>
      <c r="H12" s="172">
        <v>1639</v>
      </c>
      <c r="I12" s="172">
        <v>-5092</v>
      </c>
      <c r="J12" s="307">
        <v>6396</v>
      </c>
      <c r="K12" s="16"/>
    </row>
    <row r="13" spans="1:12" ht="25.9" customHeight="1">
      <c r="B13" s="166" t="s">
        <v>90</v>
      </c>
      <c r="C13" s="173">
        <v>11878</v>
      </c>
      <c r="D13" s="165">
        <v>17569</v>
      </c>
      <c r="E13" s="165">
        <v>21879</v>
      </c>
      <c r="F13" s="165">
        <v>28879</v>
      </c>
      <c r="G13" s="165">
        <v>32231</v>
      </c>
      <c r="H13" s="165">
        <v>42693</v>
      </c>
      <c r="I13" s="165">
        <v>44333</v>
      </c>
      <c r="J13" s="165">
        <v>39240</v>
      </c>
      <c r="K13" s="16"/>
    </row>
    <row r="14" spans="1:12" ht="25.9" customHeight="1" thickBot="1">
      <c r="B14" s="174" t="s">
        <v>91</v>
      </c>
      <c r="C14" s="142">
        <v>13361</v>
      </c>
      <c r="D14" s="175">
        <v>21879</v>
      </c>
      <c r="E14" s="175">
        <v>26021</v>
      </c>
      <c r="F14" s="175">
        <v>32231</v>
      </c>
      <c r="G14" s="175">
        <v>42693</v>
      </c>
      <c r="H14" s="175">
        <v>44333</v>
      </c>
      <c r="I14" s="175">
        <v>39240</v>
      </c>
      <c r="J14" s="175">
        <v>45636</v>
      </c>
    </row>
    <row r="15" spans="1:12" ht="25.9" customHeight="1" thickTop="1">
      <c r="B15" s="154"/>
      <c r="C15" s="138"/>
      <c r="D15" s="164"/>
      <c r="E15" s="164"/>
      <c r="F15" s="164"/>
      <c r="G15" s="164"/>
      <c r="H15" s="164"/>
      <c r="I15" s="164"/>
      <c r="J15" s="164"/>
    </row>
    <row r="16" spans="1:12" ht="25.9" customHeight="1" thickBot="1">
      <c r="B16" s="176"/>
      <c r="C16" s="163"/>
      <c r="D16" s="177"/>
      <c r="E16" s="177"/>
      <c r="F16" s="177"/>
      <c r="G16" s="177"/>
      <c r="H16" s="177"/>
      <c r="I16" s="177"/>
      <c r="J16" s="177"/>
    </row>
    <row r="17" spans="2:17" ht="25.9" customHeight="1" thickTop="1">
      <c r="B17" s="178" t="s">
        <v>93</v>
      </c>
      <c r="C17" s="124">
        <v>4087</v>
      </c>
      <c r="D17" s="179">
        <v>2166</v>
      </c>
      <c r="E17" s="179">
        <v>1464</v>
      </c>
      <c r="F17" s="179">
        <v>6712</v>
      </c>
      <c r="G17" s="179">
        <v>6133</v>
      </c>
      <c r="H17" s="281">
        <v>2906</v>
      </c>
      <c r="I17" s="281">
        <v>5739</v>
      </c>
      <c r="J17" s="281">
        <v>2437</v>
      </c>
    </row>
    <row r="18" spans="2:17" ht="25.9" customHeight="1" thickBot="1">
      <c r="B18" s="180" t="s">
        <v>92</v>
      </c>
      <c r="C18" s="181">
        <v>2418</v>
      </c>
      <c r="D18" s="182">
        <v>1604</v>
      </c>
      <c r="E18" s="182">
        <v>1452</v>
      </c>
      <c r="F18" s="182">
        <v>1740</v>
      </c>
      <c r="G18" s="182">
        <v>2754</v>
      </c>
      <c r="H18" s="282">
        <v>3167</v>
      </c>
      <c r="I18" s="282">
        <v>3738</v>
      </c>
      <c r="J18" s="282">
        <v>2009</v>
      </c>
      <c r="L18" s="45"/>
      <c r="M18" s="45"/>
      <c r="N18" s="45"/>
      <c r="O18" s="45"/>
      <c r="P18" s="45"/>
      <c r="Q18" s="2"/>
    </row>
    <row r="19" spans="2:17" ht="25.9" customHeight="1" thickTop="1">
      <c r="B19" s="183" t="s">
        <v>147</v>
      </c>
      <c r="C19" s="184"/>
      <c r="D19" s="184"/>
      <c r="E19" s="184"/>
      <c r="F19" s="184"/>
      <c r="G19" s="185"/>
      <c r="H19" s="185"/>
      <c r="I19" s="185"/>
      <c r="J19" s="15"/>
    </row>
    <row r="24" spans="2:17">
      <c r="D24" s="8"/>
      <c r="E24" s="8"/>
      <c r="F24" s="8"/>
    </row>
  </sheetData>
  <customSheetViews>
    <customSheetView guid="{C5FC5267-B1F0-4E5F-BFA8-DC8FDF06BFC8}" showPageBreaks="1" showGridLines="0" printArea="1" topLeftCell="A4">
      <selection activeCell="F11" sqref="F11"/>
      <pageMargins left="0.70866141732283472" right="0.70866141732283472" top="0.74803149606299213" bottom="0.74803149606299213" header="0.31496062992125984" footer="0.31496062992125984"/>
      <pageSetup paperSize="9" orientation="landscape" r:id="rId1"/>
    </customSheetView>
    <customSheetView guid="{92523B11-7F5F-42BC-BBF6-5F3045D201E1}" showGridLines="0" topLeftCell="A4">
      <selection activeCell="F11" sqref="F11"/>
      <pageMargins left="0.70866141732283472" right="0.70866141732283472" top="0.74803149606299213" bottom="0.74803149606299213" header="0.31496062992125984" footer="0.31496062992125984"/>
      <pageSetup paperSize="9" orientation="landscape" r:id="rId2"/>
    </customSheetView>
    <customSheetView guid="{D4ED3D51-8C81-469C-A1BB-93626E9E5B04}" showPageBreaks="1" showGridLines="0" printArea="1">
      <selection activeCell="G13" sqref="G13"/>
      <pageMargins left="0.70866141732283472" right="0.70866141732283472" top="0.74803149606299213" bottom="0.74803149606299213" header="0.31496062992125984" footer="0.31496062992125984"/>
      <pageSetup paperSize="9" orientation="landscape" r:id="rId3"/>
    </customSheetView>
    <customSheetView guid="{F87F99E6-B7C4-4E61-B317-054F06EA9E84}" showPageBreaks="1" showGridLines="0" printArea="1" topLeftCell="A4">
      <selection activeCell="F11" sqref="F11"/>
      <pageMargins left="0.70866141732283472" right="0.70866141732283472" top="0.74803149606299213" bottom="0.74803149606299213" header="0.31496062992125984" footer="0.31496062992125984"/>
      <pageSetup paperSize="9" orientation="landscape" r:id="rId4"/>
    </customSheetView>
    <customSheetView guid="{13AE57B1-B20B-44A8-9DC0-260FC29C756B}" showGridLines="0" topLeftCell="A4">
      <selection activeCell="F11" sqref="F11"/>
      <pageMargins left="0.70866141732283472" right="0.70866141732283472" top="0.74803149606299213" bottom="0.74803149606299213" header="0.31496062992125984" footer="0.31496062992125984"/>
      <pageSetup paperSize="9" orientation="landscape" r:id="rId5"/>
    </customSheetView>
  </customSheetViews>
  <mergeCells count="1">
    <mergeCell ref="A1:J1"/>
  </mergeCells>
  <phoneticPr fontId="2"/>
  <pageMargins left="0.19685039370078741" right="0" top="0.39370078740157483" bottom="0.74803149606299213" header="0.19685039370078741" footer="0.19685039370078741"/>
  <pageSetup paperSize="9" orientation="landscape" r:id="rId6"/>
  <headerFooter>
    <oddHeader>&amp;R&amp;G</oddHeader>
    <oddFooter>&amp;R&amp;"Meiryo UI,標準"&amp;12&amp;P</oddFooter>
  </headerFooter>
  <legacyDrawingHF r:id="rId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8</vt:i4>
      </vt:variant>
    </vt:vector>
  </HeadingPairs>
  <TitlesOfParts>
    <vt:vector size="16" baseType="lpstr">
      <vt:lpstr>表紙</vt:lpstr>
      <vt:lpstr>①通期業績の推移（全社連結業績）</vt:lpstr>
      <vt:lpstr>②中間業績の推移（全社連結業績）</vt:lpstr>
      <vt:lpstr>③貸借対照表</vt:lpstr>
      <vt:lpstr>④セグメント別業績推移（通期・中間期）</vt:lpstr>
      <vt:lpstr>⑤取扱商品別売上高の推移（通期・中間期）</vt:lpstr>
      <vt:lpstr>⑥販売費および一般管理費内訳（通期・中間期）</vt:lpstr>
      <vt:lpstr>⑦キャッシュフロー</vt:lpstr>
      <vt:lpstr>'①通期業績の推移（全社連結業績）'!Print_Area</vt:lpstr>
      <vt:lpstr>'②中間業績の推移（全社連結業績）'!Print_Area</vt:lpstr>
      <vt:lpstr>③貸借対照表!Print_Area</vt:lpstr>
      <vt:lpstr>'④セグメント別業績推移（通期・中間期）'!Print_Area</vt:lpstr>
      <vt:lpstr>'⑤取扱商品別売上高の推移（通期・中間期）'!Print_Area</vt:lpstr>
      <vt:lpstr>'⑥販売費および一般管理費内訳（通期・中間期）'!Print_Area</vt:lpstr>
      <vt:lpstr>⑦キャッシュフロー!Print_Area</vt:lpstr>
      <vt:lpstr>表紙!Print_Area</vt:lpstr>
    </vt:vector>
  </TitlesOfParts>
  <Company>加賀電子株式会社</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1380</dc:creator>
  <cp:lastModifiedBy>野山 義治</cp:lastModifiedBy>
  <cp:lastPrinted>2022-11-08T06:18:26Z</cp:lastPrinted>
  <dcterms:created xsi:type="dcterms:W3CDTF">2003-03-27T05:33:19Z</dcterms:created>
  <dcterms:modified xsi:type="dcterms:W3CDTF">2022-11-08T06:18:29Z</dcterms:modified>
</cp:coreProperties>
</file>